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<sst xmlns="http://schemas.openxmlformats.org/spreadsheetml/2006/main" count="492" uniqueCount="185">
  <si>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</si>
  <si>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</si>
  <si>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</si>
  <si>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</si>
  <si>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</si>
  <si>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</si>
  <si>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</si>
  <si>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</si>
  <si>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</si>
  <si>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</si>
  <si>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</si>
  <si>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 xml:space="preserve"> (наявність лікарських засобів та виробів медичного призначення станом на 20.12.2021)</t>
  </si>
  <si>
    <t>АДРЕНАЛІН</t>
  </si>
  <si>
    <t>0,18%  1МЛ</t>
  </si>
  <si>
    <t>АМП</t>
  </si>
  <si>
    <t>Загальна категорія надходження</t>
  </si>
  <si>
    <t>Для загального використання</t>
  </si>
  <si>
    <t>2023-06</t>
  </si>
  <si>
    <t>10% 40МЛ</t>
  </si>
  <si>
    <t>ФЛ</t>
  </si>
  <si>
    <t>мілілітр(40)</t>
  </si>
  <si>
    <t>2022-12</t>
  </si>
  <si>
    <t>АМІДАРОН</t>
  </si>
  <si>
    <t>0,2Г №30</t>
  </si>
  <si>
    <t>ТАБ</t>
  </si>
  <si>
    <t>2121-12</t>
  </si>
  <si>
    <t>АНАЛЬГІН</t>
  </si>
  <si>
    <t>50% 2МЛ №10</t>
  </si>
  <si>
    <t>2022-02</t>
  </si>
  <si>
    <t>АРИТМІЛ</t>
  </si>
  <si>
    <t>50МГ/МЛ 3 МЛ</t>
  </si>
  <si>
    <t>2022-08</t>
  </si>
  <si>
    <t>АСКОРБІНОВА КИСЛОТА</t>
  </si>
  <si>
    <t>5% 2 МЛ№10</t>
  </si>
  <si>
    <t>2022-05</t>
  </si>
  <si>
    <t>АТРОПІН-ДАРНИЦЯ</t>
  </si>
  <si>
    <t>1МЛ №10</t>
  </si>
  <si>
    <t>2024-08</t>
  </si>
  <si>
    <t>АЦЕТИЛСАЛІЦИЛОВА КИСЛОТА</t>
  </si>
  <si>
    <t>0,5 №10</t>
  </si>
  <si>
    <t>2023-12</t>
  </si>
  <si>
    <t>БАРБОВАЛ</t>
  </si>
  <si>
    <t>25 МЛ</t>
  </si>
  <si>
    <t>2023-01</t>
  </si>
  <si>
    <t>БЕТАДИН</t>
  </si>
  <si>
    <t>30мл</t>
  </si>
  <si>
    <t>2022-11</t>
  </si>
  <si>
    <t>БЕТАЙОД</t>
  </si>
  <si>
    <t>2022-01</t>
  </si>
  <si>
    <t xml:space="preserve">БИНТ </t>
  </si>
  <si>
    <t>5*10 Н/С</t>
  </si>
  <si>
    <t>ШТ</t>
  </si>
  <si>
    <t>2026-03</t>
  </si>
  <si>
    <t>БИНТ</t>
  </si>
  <si>
    <t>5*10 СТЕР</t>
  </si>
  <si>
    <t>2025-02</t>
  </si>
  <si>
    <t>7*14 Н/С</t>
  </si>
  <si>
    <t>7*14 СТ.</t>
  </si>
  <si>
    <t>БІСОПРОЛ</t>
  </si>
  <si>
    <t>5МГ</t>
  </si>
  <si>
    <t>таб</t>
  </si>
  <si>
    <t>2021-01</t>
  </si>
  <si>
    <t>БОФЕН</t>
  </si>
  <si>
    <t>100МЛ</t>
  </si>
  <si>
    <t>БРИЛЬЯНТОВИЙ ЗЕЛЕНИЙ</t>
  </si>
  <si>
    <t>1%20МЛ</t>
  </si>
  <si>
    <t>2021-11</t>
  </si>
  <si>
    <t>ВАЛЕРІАНИ НАСТОЙКА</t>
  </si>
  <si>
    <t>25МЛ</t>
  </si>
  <si>
    <t>2023-08</t>
  </si>
  <si>
    <t>ВАЛІДОЛ-ДАРНИЦЯ</t>
  </si>
  <si>
    <t>60МГ №10</t>
  </si>
  <si>
    <t>ВАТА</t>
  </si>
  <si>
    <t>100ГР</t>
  </si>
  <si>
    <t>2026-01</t>
  </si>
  <si>
    <t>ВУГІЛЛЯ АКТИВОВАНЕ</t>
  </si>
  <si>
    <t>0,25Г №10</t>
  </si>
  <si>
    <t>2025-01</t>
  </si>
  <si>
    <t>ГЛЮКОЗА</t>
  </si>
  <si>
    <t>20МЛ №10</t>
  </si>
  <si>
    <t>2024-10</t>
  </si>
  <si>
    <t>200 МЛ</t>
  </si>
  <si>
    <t>2023-02</t>
  </si>
  <si>
    <t>40% 10 МЛ</t>
  </si>
  <si>
    <t>2024-04</t>
  </si>
  <si>
    <t>ДЕКСАМЕТАЗОН</t>
  </si>
  <si>
    <t>1 МЛ№5</t>
  </si>
  <si>
    <t>2022-10</t>
  </si>
  <si>
    <t>ДИБАЗОЛ</t>
  </si>
  <si>
    <t>5 МЛ</t>
  </si>
  <si>
    <t>2022-03</t>
  </si>
  <si>
    <t>ДИГОКСИН</t>
  </si>
  <si>
    <t>2023-10</t>
  </si>
  <si>
    <t>ДИКЛОФЕНАК НАТРІЮ</t>
  </si>
  <si>
    <t>3МЛ №5</t>
  </si>
  <si>
    <t>2022-09</t>
  </si>
  <si>
    <t>ДИМЕДРОЛ</t>
  </si>
  <si>
    <t>ДРОТАВЕРИН</t>
  </si>
  <si>
    <t>40МГ №30</t>
  </si>
  <si>
    <t>ЕТАМЗИЛАТ</t>
  </si>
  <si>
    <t>2МЛ№10</t>
  </si>
  <si>
    <t>ЕУФІЛІН</t>
  </si>
  <si>
    <t>5МЛ №10</t>
  </si>
  <si>
    <t>20мл</t>
  </si>
  <si>
    <t>2022-06</t>
  </si>
  <si>
    <t>КАЛЬЦІЮ ГЛЮКОНАТ</t>
  </si>
  <si>
    <t>2022-07</t>
  </si>
  <si>
    <t>КАПТОПРЕС-ДАРНИЦЯ</t>
  </si>
  <si>
    <t>25МГ</t>
  </si>
  <si>
    <t>КОРВАЛОЛ</t>
  </si>
  <si>
    <t>2021-12</t>
  </si>
  <si>
    <t>10*3</t>
  </si>
  <si>
    <t>капс</t>
  </si>
  <si>
    <t>КОРГЛІКОН</t>
  </si>
  <si>
    <t>КОРДІАМІН-ЗДОРОВ`Я</t>
  </si>
  <si>
    <t>2МЛ №10</t>
  </si>
  <si>
    <t>2022-04</t>
  </si>
  <si>
    <t>КОФЕЇН-БЕНЗОАТ НАТРІЮ</t>
  </si>
  <si>
    <t>КЛОДИФЕН КРАПЛІ ОЧНІ</t>
  </si>
  <si>
    <t>5МЛ</t>
  </si>
  <si>
    <t>ЛЕЙКОПЛАСТИР</t>
  </si>
  <si>
    <t>ЕЛАСТИК</t>
  </si>
  <si>
    <t>25*78</t>
  </si>
  <si>
    <t>шт</t>
  </si>
  <si>
    <t>лідокаїну гідрохлорид</t>
  </si>
  <si>
    <t>МАГНІЮ СУЛЬФАТ</t>
  </si>
  <si>
    <t>2024-11</t>
  </si>
  <si>
    <t>МАРЛЯ</t>
  </si>
  <si>
    <t>Н/С</t>
  </si>
  <si>
    <t>МЕТОКЛОПРАМІДУ ГІДРОХЛОРИД</t>
  </si>
  <si>
    <t>2МЛ</t>
  </si>
  <si>
    <t>2023-07</t>
  </si>
  <si>
    <t>НАТРІЮ ТІОСУЛЬФАТ</t>
  </si>
  <si>
    <t>НАТРІЮ ХЛОРИД</t>
  </si>
  <si>
    <t>200 МЛ №1</t>
  </si>
  <si>
    <t>10МЛ №10</t>
  </si>
  <si>
    <t>НІКОТИНОВА КИСЛОТА</t>
  </si>
  <si>
    <t>1МЛ№10</t>
  </si>
  <si>
    <t>НІТРОГЛІЦЕРИН</t>
  </si>
  <si>
    <t>0,5МГ №40</t>
  </si>
  <si>
    <t>НІФЕДИПІН</t>
  </si>
  <si>
    <t>20МГ№50</t>
  </si>
  <si>
    <t>10МГ№51</t>
  </si>
  <si>
    <t>ПАПАВЕРИН</t>
  </si>
  <si>
    <t>2020-10</t>
  </si>
  <si>
    <t>ПАРАЦЕТАМОЛ</t>
  </si>
  <si>
    <t>500МГ №10</t>
  </si>
  <si>
    <t>2023-03</t>
  </si>
  <si>
    <t>ПЕРЕКИС ВОДНЮ</t>
  </si>
  <si>
    <t>ПЛАТИФІЛІН-ДАРНИЦЯ</t>
  </si>
  <si>
    <t>ПРЕДНІЗОЛОН</t>
  </si>
  <si>
    <t>№5</t>
  </si>
  <si>
    <t>РАФТ Р-Н Д/ІН.</t>
  </si>
  <si>
    <t>4МЛ</t>
  </si>
  <si>
    <t>САЛЬБУТАМОЛ-НЕО</t>
  </si>
  <si>
    <t>10МЛ</t>
  </si>
  <si>
    <t>фл</t>
  </si>
  <si>
    <t>2025-03</t>
  </si>
  <si>
    <t>СУЛЬФАЦИЛ</t>
  </si>
  <si>
    <t>10МЛ №1</t>
  </si>
  <si>
    <t>2021-04</t>
  </si>
  <si>
    <t>СУПРАСТИН</t>
  </si>
  <si>
    <t>1МЛ №5</t>
  </si>
  <si>
    <t>2023-05</t>
  </si>
  <si>
    <t>ФАРМАДИПІН</t>
  </si>
  <si>
    <t>Фенігідін</t>
  </si>
  <si>
    <t>10МГ№50</t>
  </si>
  <si>
    <t>ФУРОСЕМІД</t>
  </si>
  <si>
    <t>ШПРИЦ</t>
  </si>
  <si>
    <t>20МЛ</t>
  </si>
  <si>
    <t>1мл</t>
  </si>
  <si>
    <t>2023-11</t>
  </si>
  <si>
    <t>200мг</t>
  </si>
  <si>
    <t>2мл</t>
  </si>
  <si>
    <t>5 мл</t>
  </si>
  <si>
    <t>АМІАКУ РОЗЧИН</t>
  </si>
  <si>
    <t xml:space="preserve">ЙОД </t>
  </si>
  <si>
    <t>Корвалмент</t>
  </si>
  <si>
    <t>СПИРТ ЕТИЛОВИЙ</t>
  </si>
  <si>
    <t>Ацетонтест</t>
  </si>
  <si>
    <t>АМІНАЗИН</t>
  </si>
  <si>
    <t xml:space="preserve">ГіДРОКОРТИЗОН ацетат </t>
  </si>
  <si>
    <t xml:space="preserve">НОВОКАЇН </t>
  </si>
  <si>
    <t>ІБУПРОФЕН</t>
  </si>
  <si>
    <t>Центр первинної медичної допомоги (ЄДРПОУ: 38485727)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</si>
</sst>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1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right"/>
      <protection/>
    </xf>
    <xf numFmtId="2" fontId="0" fillId="0" borderId="12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C7" sqref="C7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24" t="s">
        <v>184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.75">
      <c r="A2" s="26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5.75">
      <c r="A4" s="2">
        <v>1</v>
      </c>
      <c r="B4" s="3" t="s">
        <v>12</v>
      </c>
      <c r="C4" s="3" t="s">
        <v>13</v>
      </c>
      <c r="D4" s="2" t="s">
        <v>14</v>
      </c>
      <c r="E4" s="4">
        <v>270</v>
      </c>
      <c r="F4" s="3"/>
      <c r="G4" s="5" t="s">
        <v>15</v>
      </c>
      <c r="H4" s="6" t="s">
        <v>16</v>
      </c>
      <c r="I4" s="7" t="s">
        <v>17</v>
      </c>
      <c r="J4" s="8">
        <v>6.1</v>
      </c>
      <c r="K4" s="8">
        <f>J4*E4</f>
        <v>1647</v>
      </c>
    </row>
    <row r="5" spans="1:11" ht="15.75">
      <c r="A5" s="2">
        <v>2</v>
      </c>
      <c r="B5" s="3" t="s">
        <v>175</v>
      </c>
      <c r="C5" s="3" t="s">
        <v>18</v>
      </c>
      <c r="D5" s="2" t="s">
        <v>19</v>
      </c>
      <c r="E5" s="4">
        <v>65</v>
      </c>
      <c r="F5" s="3" t="s">
        <v>20</v>
      </c>
      <c r="G5" s="5" t="s">
        <v>15</v>
      </c>
      <c r="H5" s="6" t="s">
        <v>16</v>
      </c>
      <c r="I5" s="7" t="s">
        <v>21</v>
      </c>
      <c r="J5" s="8">
        <v>5</v>
      </c>
      <c r="K5" s="8">
        <f aca="true" t="shared" si="0" ref="K5:K68">J5*E5</f>
        <v>325</v>
      </c>
    </row>
    <row r="6" spans="1:11" ht="15.75">
      <c r="A6" s="2">
        <v>3</v>
      </c>
      <c r="B6" s="3" t="s">
        <v>22</v>
      </c>
      <c r="C6" s="3" t="s">
        <v>23</v>
      </c>
      <c r="D6" s="2" t="s">
        <v>24</v>
      </c>
      <c r="E6" s="4">
        <v>80</v>
      </c>
      <c r="F6" s="3"/>
      <c r="G6" s="5" t="s">
        <v>15</v>
      </c>
      <c r="H6" s="6" t="s">
        <v>16</v>
      </c>
      <c r="I6" s="6" t="s">
        <v>25</v>
      </c>
      <c r="J6" s="8">
        <v>1.53</v>
      </c>
      <c r="K6" s="8">
        <f t="shared" si="0"/>
        <v>122.4</v>
      </c>
    </row>
    <row r="7" spans="1:11" ht="15.75">
      <c r="A7" s="2">
        <v>4</v>
      </c>
      <c r="B7" s="3" t="s">
        <v>26</v>
      </c>
      <c r="C7" s="3" t="s">
        <v>27</v>
      </c>
      <c r="D7" s="2" t="s">
        <v>14</v>
      </c>
      <c r="E7" s="4">
        <v>872</v>
      </c>
      <c r="F7" s="3"/>
      <c r="G7" s="5" t="s">
        <v>15</v>
      </c>
      <c r="H7" s="6" t="s">
        <v>16</v>
      </c>
      <c r="I7" s="7" t="s">
        <v>28</v>
      </c>
      <c r="J7" s="8">
        <v>3.3</v>
      </c>
      <c r="K7" s="8">
        <f t="shared" si="0"/>
        <v>2877.6</v>
      </c>
    </row>
    <row r="8" spans="1:11" ht="15.75">
      <c r="A8" s="2">
        <v>5</v>
      </c>
      <c r="B8" s="3" t="s">
        <v>29</v>
      </c>
      <c r="C8" s="3" t="s">
        <v>30</v>
      </c>
      <c r="D8" s="2" t="s">
        <v>14</v>
      </c>
      <c r="E8" s="4">
        <v>105</v>
      </c>
      <c r="F8" s="3"/>
      <c r="G8" s="5" t="s">
        <v>15</v>
      </c>
      <c r="H8" s="6" t="s">
        <v>16</v>
      </c>
      <c r="I8" s="7" t="s">
        <v>31</v>
      </c>
      <c r="J8" s="8">
        <v>7.5</v>
      </c>
      <c r="K8" s="8">
        <f t="shared" si="0"/>
        <v>787.5</v>
      </c>
    </row>
    <row r="9" spans="1:11" ht="15.75">
      <c r="A9" s="2">
        <v>6</v>
      </c>
      <c r="B9" s="3" t="s">
        <v>32</v>
      </c>
      <c r="C9" s="3" t="s">
        <v>33</v>
      </c>
      <c r="D9" s="2" t="s">
        <v>14</v>
      </c>
      <c r="E9" s="4">
        <v>5</v>
      </c>
      <c r="F9" s="3"/>
      <c r="G9" s="5" t="s">
        <v>15</v>
      </c>
      <c r="H9" s="6" t="s">
        <v>16</v>
      </c>
      <c r="I9" s="6" t="s">
        <v>34</v>
      </c>
      <c r="J9" s="8">
        <v>2.06</v>
      </c>
      <c r="K9" s="8">
        <f t="shared" si="0"/>
        <v>10.3</v>
      </c>
    </row>
    <row r="10" spans="1:11" ht="15.75">
      <c r="A10" s="2">
        <v>7</v>
      </c>
      <c r="B10" s="3" t="s">
        <v>35</v>
      </c>
      <c r="C10" s="3" t="s">
        <v>36</v>
      </c>
      <c r="D10" s="2" t="s">
        <v>14</v>
      </c>
      <c r="E10" s="4">
        <v>326</v>
      </c>
      <c r="F10" s="3"/>
      <c r="G10" s="5" t="s">
        <v>15</v>
      </c>
      <c r="H10" s="6" t="s">
        <v>16</v>
      </c>
      <c r="I10" s="7" t="s">
        <v>37</v>
      </c>
      <c r="J10" s="8">
        <v>2.6</v>
      </c>
      <c r="K10" s="8">
        <f t="shared" si="0"/>
        <v>847.6</v>
      </c>
    </row>
    <row r="11" spans="1:11" ht="15.75">
      <c r="A11" s="2">
        <v>8</v>
      </c>
      <c r="B11" s="3" t="s">
        <v>38</v>
      </c>
      <c r="C11" s="3" t="s">
        <v>39</v>
      </c>
      <c r="D11" s="2" t="s">
        <v>24</v>
      </c>
      <c r="E11" s="4">
        <v>716</v>
      </c>
      <c r="F11" s="3"/>
      <c r="G11" s="5" t="s">
        <v>15</v>
      </c>
      <c r="H11" s="6" t="s">
        <v>16</v>
      </c>
      <c r="I11" s="7" t="s">
        <v>40</v>
      </c>
      <c r="J11" s="8">
        <v>0.6</v>
      </c>
      <c r="K11" s="8">
        <f t="shared" si="0"/>
        <v>429.59999999999997</v>
      </c>
    </row>
    <row r="12" spans="1:11" ht="15.75">
      <c r="A12" s="2">
        <v>9</v>
      </c>
      <c r="B12" s="3" t="s">
        <v>41</v>
      </c>
      <c r="C12" s="3" t="s">
        <v>42</v>
      </c>
      <c r="D12" s="2" t="s">
        <v>19</v>
      </c>
      <c r="E12" s="4">
        <v>45</v>
      </c>
      <c r="F12" s="3"/>
      <c r="G12" s="5" t="s">
        <v>15</v>
      </c>
      <c r="H12" s="6" t="s">
        <v>16</v>
      </c>
      <c r="I12" s="7" t="s">
        <v>43</v>
      </c>
      <c r="J12" s="8">
        <v>31</v>
      </c>
      <c r="K12" s="8">
        <f t="shared" si="0"/>
        <v>1395</v>
      </c>
    </row>
    <row r="13" spans="1:11" ht="15.75">
      <c r="A13" s="2">
        <v>10</v>
      </c>
      <c r="B13" s="3" t="s">
        <v>44</v>
      </c>
      <c r="C13" s="3" t="s">
        <v>45</v>
      </c>
      <c r="D13" s="2" t="s">
        <v>19</v>
      </c>
      <c r="E13" s="4">
        <v>17</v>
      </c>
      <c r="F13" s="3"/>
      <c r="G13" s="5" t="s">
        <v>15</v>
      </c>
      <c r="H13" s="6" t="s">
        <v>16</v>
      </c>
      <c r="I13" s="7" t="s">
        <v>46</v>
      </c>
      <c r="J13" s="8">
        <v>85</v>
      </c>
      <c r="K13" s="8">
        <f t="shared" si="0"/>
        <v>1445</v>
      </c>
    </row>
    <row r="14" spans="1:11" ht="15.75">
      <c r="A14" s="2">
        <v>11</v>
      </c>
      <c r="B14" s="3" t="s">
        <v>47</v>
      </c>
      <c r="C14" s="3" t="s">
        <v>45</v>
      </c>
      <c r="D14" s="2" t="s">
        <v>19</v>
      </c>
      <c r="E14" s="4">
        <v>10</v>
      </c>
      <c r="F14" s="3"/>
      <c r="G14" s="5" t="s">
        <v>15</v>
      </c>
      <c r="H14" s="6" t="s">
        <v>16</v>
      </c>
      <c r="I14" s="7" t="s">
        <v>48</v>
      </c>
      <c r="J14" s="8">
        <v>66</v>
      </c>
      <c r="K14" s="8">
        <f t="shared" si="0"/>
        <v>660</v>
      </c>
    </row>
    <row r="15" spans="1:11" ht="15.75">
      <c r="A15" s="2">
        <v>12</v>
      </c>
      <c r="B15" s="9" t="s">
        <v>49</v>
      </c>
      <c r="C15" s="9" t="s">
        <v>50</v>
      </c>
      <c r="D15" s="2" t="s">
        <v>51</v>
      </c>
      <c r="E15" s="4">
        <v>64</v>
      </c>
      <c r="F15" s="3"/>
      <c r="G15" s="5" t="s">
        <v>15</v>
      </c>
      <c r="H15" s="6" t="s">
        <v>16</v>
      </c>
      <c r="I15" s="7" t="s">
        <v>52</v>
      </c>
      <c r="J15" s="8">
        <v>3.44</v>
      </c>
      <c r="K15" s="8">
        <f t="shared" si="0"/>
        <v>220.16</v>
      </c>
    </row>
    <row r="16" spans="1:11" ht="15.75">
      <c r="A16" s="2">
        <v>13</v>
      </c>
      <c r="B16" s="3" t="s">
        <v>53</v>
      </c>
      <c r="C16" s="9" t="s">
        <v>54</v>
      </c>
      <c r="D16" s="2" t="s">
        <v>51</v>
      </c>
      <c r="E16" s="4">
        <v>110</v>
      </c>
      <c r="F16" s="3"/>
      <c r="G16" s="5" t="s">
        <v>15</v>
      </c>
      <c r="H16" s="6" t="s">
        <v>16</v>
      </c>
      <c r="I16" s="7" t="s">
        <v>55</v>
      </c>
      <c r="J16" s="8">
        <v>3.5</v>
      </c>
      <c r="K16" s="8">
        <f t="shared" si="0"/>
        <v>385</v>
      </c>
    </row>
    <row r="17" spans="1:11" ht="15.75">
      <c r="A17" s="2">
        <v>14</v>
      </c>
      <c r="B17" s="3" t="s">
        <v>53</v>
      </c>
      <c r="C17" s="3" t="s">
        <v>56</v>
      </c>
      <c r="D17" s="2" t="s">
        <v>51</v>
      </c>
      <c r="E17" s="4">
        <v>97</v>
      </c>
      <c r="F17" s="3"/>
      <c r="G17" s="5" t="s">
        <v>15</v>
      </c>
      <c r="H17" s="6" t="s">
        <v>16</v>
      </c>
      <c r="I17" s="7" t="s">
        <v>52</v>
      </c>
      <c r="J17" s="8">
        <v>6.6</v>
      </c>
      <c r="K17" s="8">
        <f t="shared" si="0"/>
        <v>640.1999999999999</v>
      </c>
    </row>
    <row r="18" spans="1:11" ht="15.75">
      <c r="A18" s="2">
        <v>15</v>
      </c>
      <c r="B18" s="3" t="s">
        <v>53</v>
      </c>
      <c r="C18" s="3" t="s">
        <v>57</v>
      </c>
      <c r="D18" s="2" t="s">
        <v>51</v>
      </c>
      <c r="E18" s="4">
        <v>175</v>
      </c>
      <c r="F18" s="3"/>
      <c r="G18" s="5" t="s">
        <v>15</v>
      </c>
      <c r="H18" s="6" t="s">
        <v>16</v>
      </c>
      <c r="I18" s="7" t="s">
        <v>55</v>
      </c>
      <c r="J18" s="8">
        <v>7.5</v>
      </c>
      <c r="K18" s="8">
        <f t="shared" si="0"/>
        <v>1312.5</v>
      </c>
    </row>
    <row r="19" spans="1:11" ht="15.75">
      <c r="A19" s="2">
        <v>16</v>
      </c>
      <c r="B19" s="3" t="s">
        <v>58</v>
      </c>
      <c r="C19" s="3" t="s">
        <v>59</v>
      </c>
      <c r="D19" s="2" t="s">
        <v>60</v>
      </c>
      <c r="E19" s="4">
        <v>1024</v>
      </c>
      <c r="F19" s="3"/>
      <c r="G19" s="5" t="s">
        <v>15</v>
      </c>
      <c r="H19" s="6" t="s">
        <v>16</v>
      </c>
      <c r="I19" s="7" t="s">
        <v>61</v>
      </c>
      <c r="J19" s="8">
        <v>0.37</v>
      </c>
      <c r="K19" s="8">
        <f t="shared" si="0"/>
        <v>378.88</v>
      </c>
    </row>
    <row r="20" spans="1:11" ht="15.75">
      <c r="A20" s="2">
        <v>17</v>
      </c>
      <c r="B20" s="3" t="s">
        <v>62</v>
      </c>
      <c r="C20" s="3" t="s">
        <v>63</v>
      </c>
      <c r="D20" s="2" t="s">
        <v>19</v>
      </c>
      <c r="E20" s="4">
        <v>6</v>
      </c>
      <c r="F20" s="3"/>
      <c r="G20" s="5" t="s">
        <v>15</v>
      </c>
      <c r="H20" s="6" t="s">
        <v>16</v>
      </c>
      <c r="I20" s="6" t="s">
        <v>61</v>
      </c>
      <c r="J20" s="8">
        <v>35.21</v>
      </c>
      <c r="K20" s="8">
        <f t="shared" si="0"/>
        <v>211.26</v>
      </c>
    </row>
    <row r="21" spans="1:11" ht="15.75">
      <c r="A21" s="2">
        <v>18</v>
      </c>
      <c r="B21" s="3" t="s">
        <v>64</v>
      </c>
      <c r="C21" s="3" t="s">
        <v>65</v>
      </c>
      <c r="D21" s="2" t="s">
        <v>19</v>
      </c>
      <c r="E21" s="4">
        <v>1</v>
      </c>
      <c r="F21" s="3"/>
      <c r="G21" s="5" t="s">
        <v>15</v>
      </c>
      <c r="H21" s="6" t="s">
        <v>16</v>
      </c>
      <c r="I21" s="6" t="s">
        <v>66</v>
      </c>
      <c r="J21" s="8">
        <v>3.11</v>
      </c>
      <c r="K21" s="8">
        <f t="shared" si="0"/>
        <v>3.11</v>
      </c>
    </row>
    <row r="22" spans="1:11" ht="15.75">
      <c r="A22" s="2">
        <v>19</v>
      </c>
      <c r="B22" s="3" t="s">
        <v>67</v>
      </c>
      <c r="C22" s="3" t="s">
        <v>68</v>
      </c>
      <c r="D22" s="2" t="s">
        <v>19</v>
      </c>
      <c r="E22" s="4">
        <v>31</v>
      </c>
      <c r="F22" s="3"/>
      <c r="G22" s="5" t="s">
        <v>15</v>
      </c>
      <c r="H22" s="6" t="s">
        <v>16</v>
      </c>
      <c r="I22" s="6" t="s">
        <v>69</v>
      </c>
      <c r="J22" s="8">
        <v>5.5</v>
      </c>
      <c r="K22" s="8">
        <f t="shared" si="0"/>
        <v>170.5</v>
      </c>
    </row>
    <row r="23" spans="1:11" ht="15.75">
      <c r="A23" s="2">
        <v>20</v>
      </c>
      <c r="B23" s="3" t="s">
        <v>70</v>
      </c>
      <c r="C23" s="3" t="s">
        <v>71</v>
      </c>
      <c r="D23" s="2" t="s">
        <v>24</v>
      </c>
      <c r="E23" s="4">
        <v>863</v>
      </c>
      <c r="F23" s="3"/>
      <c r="G23" s="5" t="s">
        <v>15</v>
      </c>
      <c r="H23" s="6" t="s">
        <v>16</v>
      </c>
      <c r="I23" s="7" t="s">
        <v>48</v>
      </c>
      <c r="J23" s="8">
        <v>0.55</v>
      </c>
      <c r="K23" s="8">
        <f t="shared" si="0"/>
        <v>474.65000000000003</v>
      </c>
    </row>
    <row r="24" spans="1:11" ht="15.75">
      <c r="A24" s="2">
        <v>21</v>
      </c>
      <c r="B24" s="3" t="s">
        <v>72</v>
      </c>
      <c r="C24" s="3" t="s">
        <v>73</v>
      </c>
      <c r="D24" s="2" t="s">
        <v>51</v>
      </c>
      <c r="E24" s="4">
        <v>129</v>
      </c>
      <c r="F24" s="3"/>
      <c r="G24" s="5" t="s">
        <v>15</v>
      </c>
      <c r="H24" s="6" t="s">
        <v>16</v>
      </c>
      <c r="I24" s="7" t="s">
        <v>74</v>
      </c>
      <c r="J24" s="8">
        <v>9</v>
      </c>
      <c r="K24" s="8">
        <f t="shared" si="0"/>
        <v>1161</v>
      </c>
    </row>
    <row r="25" spans="1:11" ht="15.75">
      <c r="A25" s="2">
        <v>22</v>
      </c>
      <c r="B25" s="3" t="s">
        <v>75</v>
      </c>
      <c r="C25" s="3" t="s">
        <v>76</v>
      </c>
      <c r="D25" s="2" t="s">
        <v>24</v>
      </c>
      <c r="E25" s="4">
        <v>370</v>
      </c>
      <c r="F25" s="3"/>
      <c r="G25" s="5" t="s">
        <v>15</v>
      </c>
      <c r="H25" s="6" t="s">
        <v>16</v>
      </c>
      <c r="I25" s="7" t="s">
        <v>77</v>
      </c>
      <c r="J25" s="8">
        <v>0.3</v>
      </c>
      <c r="K25" s="8">
        <f t="shared" si="0"/>
        <v>111</v>
      </c>
    </row>
    <row r="26" spans="1:11" ht="15.75">
      <c r="A26" s="2">
        <v>23</v>
      </c>
      <c r="B26" s="3" t="s">
        <v>78</v>
      </c>
      <c r="C26" s="3" t="s">
        <v>79</v>
      </c>
      <c r="D26" s="2" t="s">
        <v>14</v>
      </c>
      <c r="E26" s="4">
        <v>175</v>
      </c>
      <c r="F26" s="3"/>
      <c r="G26" s="5" t="s">
        <v>15</v>
      </c>
      <c r="H26" s="6" t="s">
        <v>16</v>
      </c>
      <c r="I26" s="7" t="s">
        <v>80</v>
      </c>
      <c r="J26" s="8">
        <v>4</v>
      </c>
      <c r="K26" s="8">
        <f t="shared" si="0"/>
        <v>700</v>
      </c>
    </row>
    <row r="27" spans="1:11" ht="15.75">
      <c r="A27" s="2">
        <v>24</v>
      </c>
      <c r="B27" s="3" t="s">
        <v>78</v>
      </c>
      <c r="C27" s="3" t="s">
        <v>81</v>
      </c>
      <c r="D27" s="2" t="s">
        <v>19</v>
      </c>
      <c r="E27" s="4">
        <v>55</v>
      </c>
      <c r="F27" s="3"/>
      <c r="G27" s="5" t="s">
        <v>15</v>
      </c>
      <c r="H27" s="6" t="s">
        <v>16</v>
      </c>
      <c r="I27" s="7" t="s">
        <v>82</v>
      </c>
      <c r="J27" s="8">
        <v>11</v>
      </c>
      <c r="K27" s="8">
        <f t="shared" si="0"/>
        <v>605</v>
      </c>
    </row>
    <row r="28" spans="1:11" ht="15.75">
      <c r="A28" s="2">
        <v>25</v>
      </c>
      <c r="B28" s="3" t="s">
        <v>78</v>
      </c>
      <c r="C28" s="3" t="s">
        <v>83</v>
      </c>
      <c r="D28" s="2" t="s">
        <v>14</v>
      </c>
      <c r="E28" s="4">
        <v>122</v>
      </c>
      <c r="F28" s="3"/>
      <c r="G28" s="5" t="s">
        <v>15</v>
      </c>
      <c r="H28" s="6" t="s">
        <v>16</v>
      </c>
      <c r="I28" s="6" t="s">
        <v>84</v>
      </c>
      <c r="J28" s="8">
        <v>4.5</v>
      </c>
      <c r="K28" s="8">
        <f t="shared" si="0"/>
        <v>549</v>
      </c>
    </row>
    <row r="29" spans="1:11" ht="15.75">
      <c r="A29" s="2">
        <v>26</v>
      </c>
      <c r="B29" s="3" t="s">
        <v>85</v>
      </c>
      <c r="C29" s="3" t="s">
        <v>86</v>
      </c>
      <c r="D29" s="2" t="s">
        <v>14</v>
      </c>
      <c r="E29" s="4">
        <v>330</v>
      </c>
      <c r="F29" s="3"/>
      <c r="G29" s="5" t="s">
        <v>15</v>
      </c>
      <c r="H29" s="6" t="s">
        <v>16</v>
      </c>
      <c r="I29" s="7" t="s">
        <v>87</v>
      </c>
      <c r="J29" s="8">
        <v>3.9</v>
      </c>
      <c r="K29" s="8">
        <f t="shared" si="0"/>
        <v>1287</v>
      </c>
    </row>
    <row r="30" spans="1:11" ht="15.75">
      <c r="A30" s="2">
        <v>27</v>
      </c>
      <c r="B30" s="3" t="s">
        <v>88</v>
      </c>
      <c r="C30" s="3" t="s">
        <v>89</v>
      </c>
      <c r="D30" s="2" t="s">
        <v>14</v>
      </c>
      <c r="E30" s="4">
        <v>243</v>
      </c>
      <c r="F30" s="3"/>
      <c r="G30" s="5" t="s">
        <v>15</v>
      </c>
      <c r="H30" s="6" t="s">
        <v>16</v>
      </c>
      <c r="I30" s="6" t="s">
        <v>90</v>
      </c>
      <c r="J30" s="8">
        <v>8</v>
      </c>
      <c r="K30" s="8">
        <f t="shared" si="0"/>
        <v>1944</v>
      </c>
    </row>
    <row r="31" spans="1:11" ht="15.75">
      <c r="A31" s="2">
        <v>28</v>
      </c>
      <c r="B31" s="3" t="s">
        <v>91</v>
      </c>
      <c r="C31" s="3" t="s">
        <v>36</v>
      </c>
      <c r="D31" s="2" t="s">
        <v>14</v>
      </c>
      <c r="E31" s="4">
        <v>461</v>
      </c>
      <c r="F31" s="3"/>
      <c r="G31" s="5" t="s">
        <v>15</v>
      </c>
      <c r="H31" s="6" t="s">
        <v>16</v>
      </c>
      <c r="I31" s="7" t="s">
        <v>92</v>
      </c>
      <c r="J31" s="8">
        <v>5</v>
      </c>
      <c r="K31" s="8">
        <f t="shared" si="0"/>
        <v>2305</v>
      </c>
    </row>
    <row r="32" spans="1:11" ht="15.75">
      <c r="A32" s="2">
        <v>29</v>
      </c>
      <c r="B32" s="3" t="s">
        <v>93</v>
      </c>
      <c r="C32" s="3" t="s">
        <v>94</v>
      </c>
      <c r="D32" s="2" t="s">
        <v>14</v>
      </c>
      <c r="E32" s="4">
        <v>769</v>
      </c>
      <c r="F32" s="3"/>
      <c r="G32" s="5" t="s">
        <v>15</v>
      </c>
      <c r="H32" s="6" t="s">
        <v>16</v>
      </c>
      <c r="I32" s="7" t="s">
        <v>95</v>
      </c>
      <c r="J32" s="8">
        <v>5.4</v>
      </c>
      <c r="K32" s="8">
        <f t="shared" si="0"/>
        <v>4152.6</v>
      </c>
    </row>
    <row r="33" spans="1:11" ht="15.75">
      <c r="A33" s="2">
        <v>30</v>
      </c>
      <c r="B33" s="3" t="s">
        <v>96</v>
      </c>
      <c r="C33" s="3" t="s">
        <v>36</v>
      </c>
      <c r="D33" s="2" t="s">
        <v>14</v>
      </c>
      <c r="E33" s="4">
        <v>449</v>
      </c>
      <c r="F33" s="3"/>
      <c r="G33" s="5" t="s">
        <v>15</v>
      </c>
      <c r="H33" s="6" t="s">
        <v>16</v>
      </c>
      <c r="I33" s="6" t="s">
        <v>95</v>
      </c>
      <c r="J33" s="8">
        <v>2.4</v>
      </c>
      <c r="K33" s="8">
        <f t="shared" si="0"/>
        <v>1077.6</v>
      </c>
    </row>
    <row r="34" spans="1:11" ht="15.75">
      <c r="A34" s="2">
        <v>31</v>
      </c>
      <c r="B34" s="3" t="s">
        <v>97</v>
      </c>
      <c r="C34" s="3" t="s">
        <v>98</v>
      </c>
      <c r="D34" s="2" t="s">
        <v>24</v>
      </c>
      <c r="E34" s="4">
        <v>431</v>
      </c>
      <c r="F34" s="3"/>
      <c r="G34" s="5" t="s">
        <v>15</v>
      </c>
      <c r="H34" s="6" t="s">
        <v>16</v>
      </c>
      <c r="I34" s="7" t="s">
        <v>31</v>
      </c>
      <c r="J34" s="8">
        <v>3.5</v>
      </c>
      <c r="K34" s="8">
        <f t="shared" si="0"/>
        <v>1508.5</v>
      </c>
    </row>
    <row r="35" spans="1:11" ht="15.75">
      <c r="A35" s="2">
        <v>32</v>
      </c>
      <c r="B35" s="3" t="s">
        <v>99</v>
      </c>
      <c r="C35" s="3" t="s">
        <v>100</v>
      </c>
      <c r="D35" s="2" t="s">
        <v>14</v>
      </c>
      <c r="E35" s="4">
        <v>290</v>
      </c>
      <c r="F35" s="3"/>
      <c r="G35" s="5" t="s">
        <v>15</v>
      </c>
      <c r="H35" s="6" t="s">
        <v>16</v>
      </c>
      <c r="I35" s="6" t="s">
        <v>34</v>
      </c>
      <c r="J35" s="8">
        <v>3.5</v>
      </c>
      <c r="K35" s="8">
        <f t="shared" si="0"/>
        <v>1015</v>
      </c>
    </row>
    <row r="36" spans="1:11" ht="15.75">
      <c r="A36" s="2">
        <v>33</v>
      </c>
      <c r="B36" s="3" t="s">
        <v>101</v>
      </c>
      <c r="C36" s="3" t="s">
        <v>102</v>
      </c>
      <c r="D36" s="2" t="s">
        <v>14</v>
      </c>
      <c r="E36" s="4">
        <v>488</v>
      </c>
      <c r="F36" s="3"/>
      <c r="G36" s="5" t="s">
        <v>15</v>
      </c>
      <c r="H36" s="6" t="s">
        <v>16</v>
      </c>
      <c r="I36" s="7" t="s">
        <v>34</v>
      </c>
      <c r="J36" s="8">
        <v>3.4</v>
      </c>
      <c r="K36" s="8">
        <f t="shared" si="0"/>
        <v>1659.2</v>
      </c>
    </row>
    <row r="37" spans="1:11" ht="15.75">
      <c r="A37" s="2">
        <v>34</v>
      </c>
      <c r="B37" s="3" t="s">
        <v>176</v>
      </c>
      <c r="C37" s="3" t="s">
        <v>103</v>
      </c>
      <c r="D37" s="2" t="s">
        <v>19</v>
      </c>
      <c r="E37" s="4">
        <v>25</v>
      </c>
      <c r="F37" s="3"/>
      <c r="G37" s="5" t="s">
        <v>15</v>
      </c>
      <c r="H37" s="6" t="s">
        <v>16</v>
      </c>
      <c r="I37" s="7" t="s">
        <v>104</v>
      </c>
      <c r="J37" s="8">
        <v>14</v>
      </c>
      <c r="K37" s="8">
        <f t="shared" si="0"/>
        <v>350</v>
      </c>
    </row>
    <row r="38" spans="1:11" ht="15.75">
      <c r="A38" s="2">
        <v>35</v>
      </c>
      <c r="B38" s="3" t="s">
        <v>105</v>
      </c>
      <c r="C38" s="3" t="s">
        <v>102</v>
      </c>
      <c r="D38" s="2" t="s">
        <v>14</v>
      </c>
      <c r="E38" s="4">
        <v>283</v>
      </c>
      <c r="F38" s="3"/>
      <c r="G38" s="5" t="s">
        <v>15</v>
      </c>
      <c r="H38" s="6" t="s">
        <v>16</v>
      </c>
      <c r="I38" s="7" t="s">
        <v>106</v>
      </c>
      <c r="J38" s="8">
        <v>3.19</v>
      </c>
      <c r="K38" s="8">
        <f t="shared" si="0"/>
        <v>902.77</v>
      </c>
    </row>
    <row r="39" spans="1:11" ht="15.75">
      <c r="A39" s="2">
        <v>36</v>
      </c>
      <c r="B39" s="3" t="s">
        <v>107</v>
      </c>
      <c r="C39" s="3" t="s">
        <v>108</v>
      </c>
      <c r="D39" s="2" t="s">
        <v>24</v>
      </c>
      <c r="E39" s="4">
        <v>790</v>
      </c>
      <c r="F39" s="3"/>
      <c r="G39" s="5" t="s">
        <v>15</v>
      </c>
      <c r="H39" s="6" t="s">
        <v>16</v>
      </c>
      <c r="I39" s="6" t="s">
        <v>48</v>
      </c>
      <c r="J39" s="8">
        <v>2.6</v>
      </c>
      <c r="K39" s="8">
        <f t="shared" si="0"/>
        <v>2054</v>
      </c>
    </row>
    <row r="40" spans="1:11" ht="15.75">
      <c r="A40" s="2">
        <v>37</v>
      </c>
      <c r="B40" s="3" t="s">
        <v>109</v>
      </c>
      <c r="C40" s="3" t="s">
        <v>42</v>
      </c>
      <c r="D40" s="2" t="s">
        <v>19</v>
      </c>
      <c r="E40" s="4">
        <v>2</v>
      </c>
      <c r="F40" s="3"/>
      <c r="G40" s="5" t="s">
        <v>15</v>
      </c>
      <c r="H40" s="6" t="s">
        <v>16</v>
      </c>
      <c r="I40" s="6" t="s">
        <v>110</v>
      </c>
      <c r="J40" s="8">
        <v>10</v>
      </c>
      <c r="K40" s="8">
        <f t="shared" si="0"/>
        <v>20</v>
      </c>
    </row>
    <row r="41" spans="1:11" ht="15.75">
      <c r="A41" s="2">
        <v>38</v>
      </c>
      <c r="B41" s="3" t="s">
        <v>177</v>
      </c>
      <c r="C41" s="3" t="s">
        <v>111</v>
      </c>
      <c r="D41" s="2" t="s">
        <v>112</v>
      </c>
      <c r="E41" s="4">
        <v>600</v>
      </c>
      <c r="F41" s="3"/>
      <c r="G41" s="5" t="s">
        <v>15</v>
      </c>
      <c r="H41" s="6" t="s">
        <v>16</v>
      </c>
      <c r="I41" s="6" t="s">
        <v>21</v>
      </c>
      <c r="J41" s="8">
        <v>1.04</v>
      </c>
      <c r="K41" s="8">
        <f t="shared" si="0"/>
        <v>624</v>
      </c>
    </row>
    <row r="42" spans="1:11" ht="15.75">
      <c r="A42" s="2">
        <v>39</v>
      </c>
      <c r="B42" s="3" t="s">
        <v>113</v>
      </c>
      <c r="C42" s="3" t="s">
        <v>36</v>
      </c>
      <c r="D42" s="2" t="s">
        <v>14</v>
      </c>
      <c r="E42" s="4">
        <v>104</v>
      </c>
      <c r="F42" s="3"/>
      <c r="G42" s="5" t="s">
        <v>15</v>
      </c>
      <c r="H42" s="6" t="s">
        <v>16</v>
      </c>
      <c r="I42" s="6" t="s">
        <v>48</v>
      </c>
      <c r="J42" s="8">
        <v>3.5</v>
      </c>
      <c r="K42" s="8">
        <f t="shared" si="0"/>
        <v>364</v>
      </c>
    </row>
    <row r="43" spans="1:11" ht="15.75">
      <c r="A43" s="2">
        <v>40</v>
      </c>
      <c r="B43" s="3" t="s">
        <v>114</v>
      </c>
      <c r="C43" s="3" t="s">
        <v>115</v>
      </c>
      <c r="D43" s="2" t="s">
        <v>14</v>
      </c>
      <c r="E43" s="4">
        <v>178</v>
      </c>
      <c r="F43" s="3"/>
      <c r="G43" s="5" t="s">
        <v>15</v>
      </c>
      <c r="H43" s="6" t="s">
        <v>16</v>
      </c>
      <c r="I43" s="6" t="s">
        <v>116</v>
      </c>
      <c r="J43" s="8">
        <v>5.9</v>
      </c>
      <c r="K43" s="8">
        <f t="shared" si="0"/>
        <v>1050.2</v>
      </c>
    </row>
    <row r="44" spans="1:11" ht="15.75">
      <c r="A44" s="2">
        <v>41</v>
      </c>
      <c r="B44" s="3" t="s">
        <v>117</v>
      </c>
      <c r="C44" s="3" t="s">
        <v>36</v>
      </c>
      <c r="D44" s="2" t="s">
        <v>14</v>
      </c>
      <c r="E44" s="4">
        <v>224</v>
      </c>
      <c r="F44" s="3"/>
      <c r="G44" s="5" t="s">
        <v>15</v>
      </c>
      <c r="H44" s="6" t="s">
        <v>16</v>
      </c>
      <c r="I44" s="6" t="s">
        <v>37</v>
      </c>
      <c r="J44" s="8">
        <v>2.1</v>
      </c>
      <c r="K44" s="8">
        <f t="shared" si="0"/>
        <v>470.40000000000003</v>
      </c>
    </row>
    <row r="45" spans="1:11" ht="15.75">
      <c r="A45" s="2">
        <v>42</v>
      </c>
      <c r="B45" s="3" t="s">
        <v>118</v>
      </c>
      <c r="C45" s="3" t="s">
        <v>119</v>
      </c>
      <c r="D45" s="2" t="s">
        <v>19</v>
      </c>
      <c r="E45" s="4">
        <v>7</v>
      </c>
      <c r="F45" s="3"/>
      <c r="G45" s="5" t="s">
        <v>15</v>
      </c>
      <c r="H45" s="6" t="s">
        <v>16</v>
      </c>
      <c r="I45" s="6" t="s">
        <v>31</v>
      </c>
      <c r="J45" s="8">
        <v>77.5</v>
      </c>
      <c r="K45" s="8">
        <f t="shared" si="0"/>
        <v>542.5</v>
      </c>
    </row>
    <row r="46" spans="1:11" ht="15.75">
      <c r="A46" s="2">
        <v>43</v>
      </c>
      <c r="B46" s="3" t="s">
        <v>120</v>
      </c>
      <c r="C46" s="3" t="s">
        <v>121</v>
      </c>
      <c r="D46" s="2" t="s">
        <v>51</v>
      </c>
      <c r="E46" s="4">
        <v>59</v>
      </c>
      <c r="F46" s="3"/>
      <c r="G46" s="5" t="s">
        <v>15</v>
      </c>
      <c r="H46" s="6" t="s">
        <v>16</v>
      </c>
      <c r="I46" s="7" t="s">
        <v>106</v>
      </c>
      <c r="J46" s="8">
        <v>19.33</v>
      </c>
      <c r="K46" s="8">
        <f t="shared" si="0"/>
        <v>1140.4699999999998</v>
      </c>
    </row>
    <row r="47" spans="1:11" ht="15.75">
      <c r="A47" s="2">
        <v>44</v>
      </c>
      <c r="B47" s="3" t="s">
        <v>120</v>
      </c>
      <c r="C47" s="3" t="s">
        <v>122</v>
      </c>
      <c r="D47" s="2" t="s">
        <v>123</v>
      </c>
      <c r="E47" s="4">
        <v>571</v>
      </c>
      <c r="F47" s="3"/>
      <c r="G47" s="5" t="s">
        <v>15</v>
      </c>
      <c r="H47" s="6" t="s">
        <v>16</v>
      </c>
      <c r="I47" s="7" t="s">
        <v>104</v>
      </c>
      <c r="J47" s="8">
        <v>0.8</v>
      </c>
      <c r="K47" s="8">
        <f t="shared" si="0"/>
        <v>456.8</v>
      </c>
    </row>
    <row r="48" spans="1:11" ht="15.75">
      <c r="A48" s="2">
        <v>45</v>
      </c>
      <c r="B48" s="3" t="s">
        <v>124</v>
      </c>
      <c r="C48" s="3"/>
      <c r="D48" s="2" t="s">
        <v>14</v>
      </c>
      <c r="E48" s="4">
        <v>430</v>
      </c>
      <c r="F48" s="3"/>
      <c r="G48" s="5" t="s">
        <v>15</v>
      </c>
      <c r="H48" s="6" t="s">
        <v>16</v>
      </c>
      <c r="I48" s="7" t="s">
        <v>43</v>
      </c>
      <c r="J48" s="8">
        <v>1.3</v>
      </c>
      <c r="K48" s="8">
        <f t="shared" si="0"/>
        <v>559</v>
      </c>
    </row>
    <row r="49" spans="1:11" ht="15.75">
      <c r="A49" s="2">
        <v>46</v>
      </c>
      <c r="B49" s="3" t="s">
        <v>125</v>
      </c>
      <c r="C49" s="3" t="s">
        <v>102</v>
      </c>
      <c r="D49" s="2" t="s">
        <v>14</v>
      </c>
      <c r="E49" s="4">
        <v>928</v>
      </c>
      <c r="F49" s="3"/>
      <c r="G49" s="5" t="s">
        <v>15</v>
      </c>
      <c r="H49" s="6" t="s">
        <v>16</v>
      </c>
      <c r="I49" s="7" t="s">
        <v>126</v>
      </c>
      <c r="J49" s="8">
        <v>2.88</v>
      </c>
      <c r="K49" s="8">
        <f t="shared" si="0"/>
        <v>2672.64</v>
      </c>
    </row>
    <row r="50" spans="1:11" ht="15.75">
      <c r="A50" s="2">
        <v>47</v>
      </c>
      <c r="B50" s="3" t="s">
        <v>127</v>
      </c>
      <c r="C50" s="3" t="s">
        <v>128</v>
      </c>
      <c r="D50" s="2" t="s">
        <v>51</v>
      </c>
      <c r="E50" s="4">
        <v>46</v>
      </c>
      <c r="F50" s="3"/>
      <c r="G50" s="5" t="s">
        <v>15</v>
      </c>
      <c r="H50" s="6" t="s">
        <v>16</v>
      </c>
      <c r="I50" s="7" t="s">
        <v>52</v>
      </c>
      <c r="J50" s="8">
        <v>30.79</v>
      </c>
      <c r="K50" s="8">
        <f t="shared" si="0"/>
        <v>1416.34</v>
      </c>
    </row>
    <row r="51" spans="1:11" ht="15.75">
      <c r="A51" s="2">
        <v>48</v>
      </c>
      <c r="B51" s="3" t="s">
        <v>129</v>
      </c>
      <c r="C51" s="3" t="s">
        <v>130</v>
      </c>
      <c r="D51" s="2" t="s">
        <v>14</v>
      </c>
      <c r="E51" s="4">
        <v>570</v>
      </c>
      <c r="F51" s="3"/>
      <c r="G51" s="5" t="s">
        <v>15</v>
      </c>
      <c r="H51" s="6" t="s">
        <v>16</v>
      </c>
      <c r="I51" s="7" t="s">
        <v>131</v>
      </c>
      <c r="J51" s="8">
        <v>4.5</v>
      </c>
      <c r="K51" s="8">
        <f t="shared" si="0"/>
        <v>2565</v>
      </c>
    </row>
    <row r="52" spans="1:11" ht="15.75">
      <c r="A52" s="2">
        <v>49</v>
      </c>
      <c r="B52" s="3" t="s">
        <v>132</v>
      </c>
      <c r="C52" s="3" t="s">
        <v>59</v>
      </c>
      <c r="D52" s="2" t="s">
        <v>14</v>
      </c>
      <c r="E52" s="4">
        <v>269</v>
      </c>
      <c r="F52" s="3"/>
      <c r="G52" s="5" t="s">
        <v>15</v>
      </c>
      <c r="H52" s="6" t="s">
        <v>16</v>
      </c>
      <c r="I52" s="7" t="s">
        <v>104</v>
      </c>
      <c r="J52" s="8">
        <v>7.2</v>
      </c>
      <c r="K52" s="8">
        <f t="shared" si="0"/>
        <v>1936.8</v>
      </c>
    </row>
    <row r="53" spans="1:11" ht="15.75">
      <c r="A53" s="2">
        <v>50</v>
      </c>
      <c r="B53" s="3" t="s">
        <v>133</v>
      </c>
      <c r="C53" s="3" t="s">
        <v>134</v>
      </c>
      <c r="D53" s="2" t="s">
        <v>19</v>
      </c>
      <c r="E53" s="4">
        <v>52</v>
      </c>
      <c r="F53" s="3"/>
      <c r="G53" s="5" t="s">
        <v>15</v>
      </c>
      <c r="H53" s="6" t="s">
        <v>16</v>
      </c>
      <c r="I53" s="7" t="s">
        <v>48</v>
      </c>
      <c r="J53" s="8">
        <v>11.27</v>
      </c>
      <c r="K53" s="8">
        <f t="shared" si="0"/>
        <v>586.04</v>
      </c>
    </row>
    <row r="54" spans="1:11" ht="15.75">
      <c r="A54" s="2">
        <v>51</v>
      </c>
      <c r="B54" s="3" t="s">
        <v>133</v>
      </c>
      <c r="C54" s="3" t="s">
        <v>135</v>
      </c>
      <c r="D54" s="2" t="s">
        <v>14</v>
      </c>
      <c r="E54" s="4">
        <v>615</v>
      </c>
      <c r="F54" s="3"/>
      <c r="G54" s="5" t="s">
        <v>15</v>
      </c>
      <c r="H54" s="6" t="s">
        <v>16</v>
      </c>
      <c r="I54" s="6" t="s">
        <v>126</v>
      </c>
      <c r="J54" s="8">
        <v>2.5</v>
      </c>
      <c r="K54" s="8">
        <f t="shared" si="0"/>
        <v>1537.5</v>
      </c>
    </row>
    <row r="55" spans="1:11" ht="15.75">
      <c r="A55" s="2">
        <v>52</v>
      </c>
      <c r="B55" s="3" t="s">
        <v>133</v>
      </c>
      <c r="C55" s="3" t="s">
        <v>119</v>
      </c>
      <c r="D55" s="2" t="s">
        <v>14</v>
      </c>
      <c r="E55" s="4">
        <v>133</v>
      </c>
      <c r="F55" s="3"/>
      <c r="G55" s="5" t="s">
        <v>15</v>
      </c>
      <c r="H55" s="6" t="s">
        <v>16</v>
      </c>
      <c r="I55" s="6" t="s">
        <v>116</v>
      </c>
      <c r="J55" s="8">
        <v>2.15</v>
      </c>
      <c r="K55" s="8">
        <f t="shared" si="0"/>
        <v>285.95</v>
      </c>
    </row>
    <row r="56" spans="1:11" ht="15.75">
      <c r="A56" s="2">
        <v>53</v>
      </c>
      <c r="B56" s="3" t="s">
        <v>136</v>
      </c>
      <c r="C56" s="3" t="s">
        <v>137</v>
      </c>
      <c r="D56" s="2" t="s">
        <v>14</v>
      </c>
      <c r="E56" s="4">
        <v>37</v>
      </c>
      <c r="F56" s="3"/>
      <c r="G56" s="5" t="s">
        <v>15</v>
      </c>
      <c r="H56" s="6" t="s">
        <v>16</v>
      </c>
      <c r="I56" s="6" t="s">
        <v>21</v>
      </c>
      <c r="J56" s="8">
        <v>3.15</v>
      </c>
      <c r="K56" s="8">
        <f t="shared" si="0"/>
        <v>116.55</v>
      </c>
    </row>
    <row r="57" spans="1:11" ht="15.75">
      <c r="A57" s="2">
        <v>54</v>
      </c>
      <c r="B57" s="3" t="s">
        <v>138</v>
      </c>
      <c r="C57" s="3" t="s">
        <v>139</v>
      </c>
      <c r="D57" s="2" t="s">
        <v>24</v>
      </c>
      <c r="E57" s="4">
        <v>1693</v>
      </c>
      <c r="F57" s="3"/>
      <c r="G57" s="5" t="s">
        <v>15</v>
      </c>
      <c r="H57" s="6" t="s">
        <v>16</v>
      </c>
      <c r="I57" s="7" t="s">
        <v>28</v>
      </c>
      <c r="J57" s="8">
        <v>0.42</v>
      </c>
      <c r="K57" s="8">
        <f t="shared" si="0"/>
        <v>711.06</v>
      </c>
    </row>
    <row r="58" spans="1:11" ht="15.75">
      <c r="A58" s="2">
        <v>55</v>
      </c>
      <c r="B58" s="3" t="s">
        <v>140</v>
      </c>
      <c r="C58" s="3" t="s">
        <v>141</v>
      </c>
      <c r="D58" s="2" t="s">
        <v>24</v>
      </c>
      <c r="E58" s="4">
        <v>940</v>
      </c>
      <c r="F58" s="3"/>
      <c r="G58" s="5" t="s">
        <v>15</v>
      </c>
      <c r="H58" s="6" t="s">
        <v>16</v>
      </c>
      <c r="I58" s="6" t="s">
        <v>82</v>
      </c>
      <c r="J58" s="8">
        <v>0.3</v>
      </c>
      <c r="K58" s="8">
        <f t="shared" si="0"/>
        <v>282</v>
      </c>
    </row>
    <row r="59" spans="1:11" ht="15.75">
      <c r="A59" s="2">
        <v>56</v>
      </c>
      <c r="B59" s="3" t="s">
        <v>140</v>
      </c>
      <c r="C59" s="3" t="s">
        <v>142</v>
      </c>
      <c r="D59" s="2" t="s">
        <v>24</v>
      </c>
      <c r="E59" s="4">
        <v>720</v>
      </c>
      <c r="F59" s="3"/>
      <c r="G59" s="5" t="s">
        <v>15</v>
      </c>
      <c r="H59" s="6" t="s">
        <v>16</v>
      </c>
      <c r="I59" s="6" t="s">
        <v>17</v>
      </c>
      <c r="J59" s="8">
        <v>0.62</v>
      </c>
      <c r="K59" s="8">
        <f t="shared" si="0"/>
        <v>446.4</v>
      </c>
    </row>
    <row r="60" spans="1:11" ht="15.75">
      <c r="A60" s="2">
        <v>57</v>
      </c>
      <c r="B60" s="3" t="s">
        <v>143</v>
      </c>
      <c r="C60" s="3" t="s">
        <v>115</v>
      </c>
      <c r="D60" s="2" t="s">
        <v>14</v>
      </c>
      <c r="E60" s="4">
        <v>369</v>
      </c>
      <c r="F60" s="3"/>
      <c r="G60" s="5" t="s">
        <v>15</v>
      </c>
      <c r="H60" s="6" t="s">
        <v>16</v>
      </c>
      <c r="I60" s="6" t="s">
        <v>144</v>
      </c>
      <c r="J60" s="8">
        <v>5.9</v>
      </c>
      <c r="K60" s="8">
        <f t="shared" si="0"/>
        <v>2177.1</v>
      </c>
    </row>
    <row r="61" spans="1:11" ht="15.75">
      <c r="A61" s="2">
        <v>58</v>
      </c>
      <c r="B61" s="3" t="s">
        <v>145</v>
      </c>
      <c r="C61" s="3" t="s">
        <v>146</v>
      </c>
      <c r="D61" s="2" t="s">
        <v>112</v>
      </c>
      <c r="E61" s="4">
        <v>709</v>
      </c>
      <c r="F61" s="3"/>
      <c r="G61" s="5" t="s">
        <v>15</v>
      </c>
      <c r="H61" s="6" t="s">
        <v>16</v>
      </c>
      <c r="I61" s="6" t="s">
        <v>147</v>
      </c>
      <c r="J61" s="8">
        <v>1.5</v>
      </c>
      <c r="K61" s="8">
        <f t="shared" si="0"/>
        <v>1063.5</v>
      </c>
    </row>
    <row r="62" spans="1:11" ht="15.75">
      <c r="A62" s="2">
        <v>59</v>
      </c>
      <c r="B62" s="3" t="s">
        <v>145</v>
      </c>
      <c r="C62" s="3" t="s">
        <v>63</v>
      </c>
      <c r="D62" s="2" t="s">
        <v>19</v>
      </c>
      <c r="E62" s="4">
        <v>35</v>
      </c>
      <c r="F62" s="3"/>
      <c r="G62" s="5" t="s">
        <v>15</v>
      </c>
      <c r="H62" s="6" t="s">
        <v>16</v>
      </c>
      <c r="I62" s="6" t="s">
        <v>28</v>
      </c>
      <c r="J62" s="8">
        <v>23.95</v>
      </c>
      <c r="K62" s="8">
        <f t="shared" si="0"/>
        <v>838.25</v>
      </c>
    </row>
    <row r="63" spans="1:11" ht="15.75">
      <c r="A63" s="2">
        <v>60</v>
      </c>
      <c r="B63" s="3" t="s">
        <v>148</v>
      </c>
      <c r="C63" s="3" t="s">
        <v>63</v>
      </c>
      <c r="D63" s="2" t="s">
        <v>19</v>
      </c>
      <c r="E63" s="4">
        <v>118</v>
      </c>
      <c r="F63" s="3"/>
      <c r="G63" s="5" t="s">
        <v>15</v>
      </c>
      <c r="H63" s="6" t="s">
        <v>16</v>
      </c>
      <c r="I63" s="6" t="s">
        <v>34</v>
      </c>
      <c r="J63" s="8">
        <v>7.72</v>
      </c>
      <c r="K63" s="8">
        <f t="shared" si="0"/>
        <v>910.9599999999999</v>
      </c>
    </row>
    <row r="64" spans="1:11" ht="15.75">
      <c r="A64" s="2">
        <v>61</v>
      </c>
      <c r="B64" s="3" t="s">
        <v>149</v>
      </c>
      <c r="C64" s="3" t="s">
        <v>36</v>
      </c>
      <c r="D64" s="2" t="s">
        <v>14</v>
      </c>
      <c r="E64" s="4">
        <v>105</v>
      </c>
      <c r="F64" s="3"/>
      <c r="G64" s="5" t="s">
        <v>15</v>
      </c>
      <c r="H64" s="6" t="s">
        <v>16</v>
      </c>
      <c r="I64" s="6" t="s">
        <v>87</v>
      </c>
      <c r="J64" s="8">
        <v>6</v>
      </c>
      <c r="K64" s="8">
        <f t="shared" si="0"/>
        <v>630</v>
      </c>
    </row>
    <row r="65" spans="1:11" ht="15.75">
      <c r="A65" s="2">
        <v>62</v>
      </c>
      <c r="B65" s="3" t="s">
        <v>150</v>
      </c>
      <c r="C65" s="3" t="s">
        <v>151</v>
      </c>
      <c r="D65" s="2" t="s">
        <v>14</v>
      </c>
      <c r="E65" s="4">
        <v>194</v>
      </c>
      <c r="F65" s="3"/>
      <c r="G65" s="5" t="s">
        <v>15</v>
      </c>
      <c r="H65" s="6" t="s">
        <v>16</v>
      </c>
      <c r="I65" s="7" t="s">
        <v>31</v>
      </c>
      <c r="J65" s="8">
        <v>17.36</v>
      </c>
      <c r="K65" s="8">
        <f t="shared" si="0"/>
        <v>3367.8399999999997</v>
      </c>
    </row>
    <row r="66" spans="1:11" ht="15.75">
      <c r="A66" s="2">
        <v>63</v>
      </c>
      <c r="B66" s="3" t="s">
        <v>152</v>
      </c>
      <c r="C66" s="3" t="s">
        <v>153</v>
      </c>
      <c r="D66" s="2" t="s">
        <v>14</v>
      </c>
      <c r="E66" s="4">
        <v>38</v>
      </c>
      <c r="F66" s="3"/>
      <c r="G66" s="5" t="s">
        <v>15</v>
      </c>
      <c r="H66" s="6" t="s">
        <v>16</v>
      </c>
      <c r="I66" s="6" t="s">
        <v>46</v>
      </c>
      <c r="J66" s="8">
        <v>10.34</v>
      </c>
      <c r="K66" s="8">
        <f t="shared" si="0"/>
        <v>392.92</v>
      </c>
    </row>
    <row r="67" spans="1:11" ht="15.75">
      <c r="A67" s="2">
        <v>64</v>
      </c>
      <c r="B67" s="3" t="s">
        <v>154</v>
      </c>
      <c r="C67" s="3" t="s">
        <v>155</v>
      </c>
      <c r="D67" s="2" t="s">
        <v>19</v>
      </c>
      <c r="E67" s="4">
        <v>29</v>
      </c>
      <c r="F67" s="3"/>
      <c r="G67" s="5" t="s">
        <v>15</v>
      </c>
      <c r="H67" s="6" t="s">
        <v>16</v>
      </c>
      <c r="I67" s="6" t="s">
        <v>110</v>
      </c>
      <c r="J67" s="8">
        <v>61</v>
      </c>
      <c r="K67" s="8">
        <f t="shared" si="0"/>
        <v>1769</v>
      </c>
    </row>
    <row r="68" spans="1:11" ht="15.75">
      <c r="A68" s="2">
        <v>65</v>
      </c>
      <c r="B68" s="3" t="s">
        <v>178</v>
      </c>
      <c r="C68" s="3" t="s">
        <v>63</v>
      </c>
      <c r="D68" s="2" t="s">
        <v>156</v>
      </c>
      <c r="E68" s="4">
        <v>145</v>
      </c>
      <c r="F68" s="3"/>
      <c r="G68" s="5" t="s">
        <v>15</v>
      </c>
      <c r="H68" s="6" t="s">
        <v>16</v>
      </c>
      <c r="I68" s="7" t="s">
        <v>157</v>
      </c>
      <c r="J68" s="8">
        <v>22</v>
      </c>
      <c r="K68" s="8">
        <f t="shared" si="0"/>
        <v>3190</v>
      </c>
    </row>
    <row r="69" spans="1:11" ht="15.75">
      <c r="A69" s="2">
        <v>66</v>
      </c>
      <c r="B69" s="3" t="s">
        <v>158</v>
      </c>
      <c r="C69" s="3" t="s">
        <v>159</v>
      </c>
      <c r="D69" s="2" t="s">
        <v>19</v>
      </c>
      <c r="E69" s="4">
        <v>2</v>
      </c>
      <c r="F69" s="3"/>
      <c r="G69" s="5" t="s">
        <v>15</v>
      </c>
      <c r="H69" s="6" t="s">
        <v>16</v>
      </c>
      <c r="I69" s="7" t="s">
        <v>160</v>
      </c>
      <c r="J69" s="8">
        <v>12</v>
      </c>
      <c r="K69" s="8">
        <f aca="true" t="shared" si="1" ref="K69:K83">J69*E69</f>
        <v>24</v>
      </c>
    </row>
    <row r="70" spans="1:11" ht="15.75">
      <c r="A70" s="2">
        <v>67</v>
      </c>
      <c r="B70" s="3" t="s">
        <v>161</v>
      </c>
      <c r="C70" s="3" t="s">
        <v>162</v>
      </c>
      <c r="D70" s="2" t="s">
        <v>14</v>
      </c>
      <c r="E70" s="4">
        <v>70</v>
      </c>
      <c r="F70" s="3"/>
      <c r="G70" s="5" t="s">
        <v>15</v>
      </c>
      <c r="H70" s="6" t="s">
        <v>16</v>
      </c>
      <c r="I70" s="6" t="s">
        <v>163</v>
      </c>
      <c r="J70" s="8">
        <v>20.5</v>
      </c>
      <c r="K70" s="8">
        <f t="shared" si="1"/>
        <v>1435</v>
      </c>
    </row>
    <row r="71" spans="1:11" ht="15.75">
      <c r="A71" s="2">
        <v>68</v>
      </c>
      <c r="B71" s="3" t="s">
        <v>164</v>
      </c>
      <c r="C71" s="3" t="s">
        <v>119</v>
      </c>
      <c r="D71" s="2" t="s">
        <v>19</v>
      </c>
      <c r="E71" s="4">
        <v>37</v>
      </c>
      <c r="F71" s="3"/>
      <c r="G71" s="5" t="s">
        <v>15</v>
      </c>
      <c r="H71" s="6" t="s">
        <v>16</v>
      </c>
      <c r="I71" s="7" t="s">
        <v>21</v>
      </c>
      <c r="J71" s="8">
        <v>47.18</v>
      </c>
      <c r="K71" s="8">
        <f t="shared" si="1"/>
        <v>1745.66</v>
      </c>
    </row>
    <row r="72" spans="1:11" ht="15.75">
      <c r="A72" s="2">
        <v>69</v>
      </c>
      <c r="B72" s="3" t="s">
        <v>165</v>
      </c>
      <c r="C72" s="3" t="s">
        <v>166</v>
      </c>
      <c r="D72" s="2" t="s">
        <v>60</v>
      </c>
      <c r="E72" s="4">
        <v>101</v>
      </c>
      <c r="F72" s="3"/>
      <c r="G72" s="5" t="s">
        <v>15</v>
      </c>
      <c r="H72" s="6" t="s">
        <v>16</v>
      </c>
      <c r="I72" s="7" t="s">
        <v>46</v>
      </c>
      <c r="J72" s="8">
        <v>0.21</v>
      </c>
      <c r="K72" s="8">
        <f t="shared" si="1"/>
        <v>21.21</v>
      </c>
    </row>
    <row r="73" spans="1:11" ht="15.75">
      <c r="A73" s="2">
        <v>70</v>
      </c>
      <c r="B73" s="3" t="s">
        <v>167</v>
      </c>
      <c r="C73" s="3" t="s">
        <v>115</v>
      </c>
      <c r="D73" s="2" t="s">
        <v>14</v>
      </c>
      <c r="E73" s="4">
        <v>527</v>
      </c>
      <c r="F73" s="3"/>
      <c r="G73" s="5" t="s">
        <v>15</v>
      </c>
      <c r="H73" s="6" t="s">
        <v>16</v>
      </c>
      <c r="I73" s="7" t="s">
        <v>87</v>
      </c>
      <c r="J73" s="8">
        <v>2</v>
      </c>
      <c r="K73" s="8">
        <f t="shared" si="1"/>
        <v>1054</v>
      </c>
    </row>
    <row r="74" spans="1:11" ht="15.75">
      <c r="A74" s="2">
        <v>71</v>
      </c>
      <c r="B74" s="3" t="s">
        <v>168</v>
      </c>
      <c r="C74" s="3" t="s">
        <v>155</v>
      </c>
      <c r="D74" s="2" t="s">
        <v>51</v>
      </c>
      <c r="E74" s="4">
        <v>1313</v>
      </c>
      <c r="F74" s="3"/>
      <c r="G74" s="5" t="s">
        <v>15</v>
      </c>
      <c r="H74" s="6" t="s">
        <v>16</v>
      </c>
      <c r="I74" s="6" t="s">
        <v>131</v>
      </c>
      <c r="J74" s="8">
        <v>1.2</v>
      </c>
      <c r="K74" s="8">
        <f t="shared" si="1"/>
        <v>1575.6</v>
      </c>
    </row>
    <row r="75" spans="1:11" ht="15.75">
      <c r="A75" s="2">
        <v>72</v>
      </c>
      <c r="B75" s="3" t="s">
        <v>168</v>
      </c>
      <c r="C75" s="3" t="s">
        <v>169</v>
      </c>
      <c r="D75" s="2" t="s">
        <v>51</v>
      </c>
      <c r="E75" s="4">
        <v>969</v>
      </c>
      <c r="F75" s="3"/>
      <c r="G75" s="5" t="s">
        <v>15</v>
      </c>
      <c r="H75" s="6" t="s">
        <v>16</v>
      </c>
      <c r="I75" s="6" t="s">
        <v>87</v>
      </c>
      <c r="J75" s="8">
        <v>1.7</v>
      </c>
      <c r="K75" s="8">
        <f t="shared" si="1"/>
        <v>1647.3</v>
      </c>
    </row>
    <row r="76" spans="1:11" ht="15.75">
      <c r="A76" s="2">
        <v>73</v>
      </c>
      <c r="B76" s="3" t="s">
        <v>168</v>
      </c>
      <c r="C76" s="3" t="s">
        <v>130</v>
      </c>
      <c r="D76" s="2" t="s">
        <v>51</v>
      </c>
      <c r="E76" s="4">
        <v>2743</v>
      </c>
      <c r="F76" s="3"/>
      <c r="G76" s="5" t="s">
        <v>15</v>
      </c>
      <c r="H76" s="6" t="s">
        <v>16</v>
      </c>
      <c r="I76" s="6" t="s">
        <v>163</v>
      </c>
      <c r="J76" s="8">
        <v>2.96</v>
      </c>
      <c r="K76" s="8">
        <f t="shared" si="1"/>
        <v>8119.28</v>
      </c>
    </row>
    <row r="77" spans="1:11" ht="15.75">
      <c r="A77" s="2">
        <v>74</v>
      </c>
      <c r="B77" s="3" t="s">
        <v>168</v>
      </c>
      <c r="C77" s="3" t="s">
        <v>119</v>
      </c>
      <c r="D77" s="2" t="s">
        <v>51</v>
      </c>
      <c r="E77" s="4">
        <v>2714</v>
      </c>
      <c r="F77" s="3"/>
      <c r="G77" s="5" t="s">
        <v>15</v>
      </c>
      <c r="H77" s="6" t="s">
        <v>16</v>
      </c>
      <c r="I77" s="6" t="s">
        <v>17</v>
      </c>
      <c r="J77" s="8">
        <v>1.98</v>
      </c>
      <c r="K77" s="8">
        <f t="shared" si="1"/>
        <v>5373.72</v>
      </c>
    </row>
    <row r="78" spans="1:11" ht="15.75">
      <c r="A78" s="2">
        <v>75</v>
      </c>
      <c r="B78" s="10" t="s">
        <v>168</v>
      </c>
      <c r="C78" s="10" t="s">
        <v>170</v>
      </c>
      <c r="D78" s="11" t="s">
        <v>51</v>
      </c>
      <c r="E78" s="12">
        <v>2330</v>
      </c>
      <c r="F78" s="10"/>
      <c r="G78" s="13" t="s">
        <v>15</v>
      </c>
      <c r="H78" s="14" t="s">
        <v>16</v>
      </c>
      <c r="I78" s="14" t="s">
        <v>171</v>
      </c>
      <c r="J78" s="15">
        <v>2.57</v>
      </c>
      <c r="K78" s="8">
        <f t="shared" si="1"/>
        <v>5988.099999999999</v>
      </c>
    </row>
    <row r="79" spans="1:11" ht="15.75">
      <c r="A79" s="2">
        <v>76</v>
      </c>
      <c r="B79" s="16" t="s">
        <v>179</v>
      </c>
      <c r="C79" s="17"/>
      <c r="D79" s="18" t="s">
        <v>123</v>
      </c>
      <c r="E79" s="19">
        <v>54</v>
      </c>
      <c r="F79" s="17"/>
      <c r="G79" s="13" t="s">
        <v>15</v>
      </c>
      <c r="H79" s="14" t="s">
        <v>16</v>
      </c>
      <c r="I79" s="20" t="s">
        <v>92</v>
      </c>
      <c r="J79" s="21">
        <v>27.9</v>
      </c>
      <c r="K79" s="8">
        <f t="shared" si="1"/>
        <v>1506.6</v>
      </c>
    </row>
    <row r="80" spans="1:11" ht="15.75">
      <c r="A80" s="2">
        <v>77</v>
      </c>
      <c r="B80" s="17" t="s">
        <v>183</v>
      </c>
      <c r="C80" s="17" t="s">
        <v>172</v>
      </c>
      <c r="D80" s="22" t="s">
        <v>24</v>
      </c>
      <c r="E80" s="17">
        <v>700</v>
      </c>
      <c r="F80" s="17"/>
      <c r="G80" s="13" t="s">
        <v>15</v>
      </c>
      <c r="H80" s="14" t="s">
        <v>16</v>
      </c>
      <c r="I80" s="23" t="s">
        <v>46</v>
      </c>
      <c r="J80" s="21">
        <v>0.86</v>
      </c>
      <c r="K80" s="21">
        <f t="shared" si="1"/>
        <v>602</v>
      </c>
    </row>
    <row r="81" spans="1:11" ht="15.75">
      <c r="A81" s="2">
        <v>78</v>
      </c>
      <c r="B81" s="17" t="s">
        <v>180</v>
      </c>
      <c r="C81" s="17" t="s">
        <v>173</v>
      </c>
      <c r="D81" s="22" t="s">
        <v>14</v>
      </c>
      <c r="E81" s="17">
        <v>50</v>
      </c>
      <c r="F81" s="17"/>
      <c r="G81" s="13" t="s">
        <v>15</v>
      </c>
      <c r="H81" s="14" t="s">
        <v>16</v>
      </c>
      <c r="I81" s="23" t="s">
        <v>43</v>
      </c>
      <c r="J81" s="21">
        <v>1.53</v>
      </c>
      <c r="K81" s="21">
        <f t="shared" si="1"/>
        <v>76.5</v>
      </c>
    </row>
    <row r="82" spans="1:11" ht="15.75">
      <c r="A82" s="2">
        <v>79</v>
      </c>
      <c r="B82" s="17" t="s">
        <v>181</v>
      </c>
      <c r="C82" s="17" t="s">
        <v>173</v>
      </c>
      <c r="D82" s="22" t="s">
        <v>14</v>
      </c>
      <c r="E82" s="17">
        <v>148</v>
      </c>
      <c r="F82" s="17"/>
      <c r="G82" s="13" t="s">
        <v>15</v>
      </c>
      <c r="H82" s="14" t="s">
        <v>16</v>
      </c>
      <c r="I82" s="23" t="s">
        <v>147</v>
      </c>
      <c r="J82" s="21">
        <v>17.65</v>
      </c>
      <c r="K82" s="21">
        <f t="shared" si="1"/>
        <v>2612.2</v>
      </c>
    </row>
    <row r="83" spans="1:11" ht="15.75">
      <c r="A83" s="2">
        <v>80</v>
      </c>
      <c r="B83" s="17" t="s">
        <v>182</v>
      </c>
      <c r="C83" s="17" t="s">
        <v>174</v>
      </c>
      <c r="D83" s="22" t="s">
        <v>14</v>
      </c>
      <c r="E83" s="17">
        <v>71</v>
      </c>
      <c r="F83" s="17"/>
      <c r="G83" s="13" t="s">
        <v>15</v>
      </c>
      <c r="H83" s="14" t="s">
        <v>16</v>
      </c>
      <c r="I83" s="23" t="s">
        <v>21</v>
      </c>
      <c r="J83" s="21">
        <v>2.37</v>
      </c>
      <c r="K83" s="21">
        <f t="shared" si="1"/>
        <v>168.27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2021-10-11T15:31:16Z</dcterms:created>
  <dcterms:modified xsi:type="dcterms:W3CDTF">2021-12-20T12:29:20Z</dcterms:modified>
  <cp:category/>
  <cp:version/>
  <cp:contentType/>
  <cp:contentStatus/>
</cp:coreProperties>
</file>