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<sst xmlns="http://schemas.openxmlformats.org/spreadsheetml/2006/main" count="271" uniqueCount="92">
  <si>
    <t>Міська дитяча поліклініка №16 (ЄДРПОУ: 31939013)</t>
  </si>
  <si>
    <t xml:space="preserve"> (наявність лікарських засобів та виробів медичного призначення станом на 09.07.2021)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</si>
  <si>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</si>
  <si>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</si>
  <si>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</si>
  <si>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</si>
  <si>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</si>
  <si>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</si>
  <si>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</si>
  <si>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</si>
  <si>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</si>
  <si>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</si>
  <si>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</si>
  <si>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Для загального використання</t>
  </si>
  <si>
    <t>Гидрокартиз.ацет.2,5</t>
  </si>
  <si>
    <t xml:space="preserve">Глюкоза 405(20.0)   </t>
  </si>
  <si>
    <t>Натрію хлорид 0,9%0,</t>
  </si>
  <si>
    <t xml:space="preserve">Платифилин 0,2%1,0  </t>
  </si>
  <si>
    <t>Но-шпа р-рд/ин 40мг.</t>
  </si>
  <si>
    <t>Преднизалон  30 мл 1</t>
  </si>
  <si>
    <t>мл.</t>
  </si>
  <si>
    <t>доз</t>
  </si>
  <si>
    <t xml:space="preserve">Анальгин 50% (2,0)                                                                                                                                                                                                                         </t>
  </si>
  <si>
    <t xml:space="preserve">Атропин 0.1% амп.1 мл.№ 10                                                                                                                                                                                                                 </t>
  </si>
  <si>
    <t xml:space="preserve">Димедрол р-р д/інд.1% амп.1мл.                                                                                                                                                                                                      </t>
  </si>
  <si>
    <t xml:space="preserve">Зелень бриллианта 1%                                                                                                                                                                                                                       </t>
  </si>
  <si>
    <t xml:space="preserve">Корвалол (25,0)                                                                                                                                                                                                                            </t>
  </si>
  <si>
    <t xml:space="preserve">Анальгин (0,5)                                                                                                                                                                                                                             </t>
  </si>
  <si>
    <t xml:space="preserve">Аспірин                                                                                                                                                                                                                                    </t>
  </si>
  <si>
    <t xml:space="preserve">Вазелин  туба 25г.(Виола).                                                                                                                                                                                                                 </t>
  </si>
  <si>
    <t xml:space="preserve">Валідол №10                                                                                                                                                                                                                                </t>
  </si>
  <si>
    <t xml:space="preserve">Діозалін                                                                                                                                                                                                                                   </t>
  </si>
  <si>
    <t xml:space="preserve">Дексаметазон 0,1                                                                                                                                                                                                                           </t>
  </si>
  <si>
    <t xml:space="preserve">Дибазол 5,0                                                                                                                                                                                                                                </t>
  </si>
  <si>
    <t xml:space="preserve">Кальция хлорид                                                                                                                                                                                                                             </t>
  </si>
  <si>
    <t xml:space="preserve">Корвалол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</si>
  <si>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Корглікон 0,06%                                                                                                                                                                                                                            </t>
  </si>
  <si>
    <t xml:space="preserve">Кордиамин-Д р-р д/ин.25% амп.2мл.№10                                                                                                                                                                                                       </t>
  </si>
  <si>
    <t xml:space="preserve">Кофеин бензонат                                                                                                                                                                                                                            </t>
  </si>
  <si>
    <t xml:space="preserve">Н-ка пустірника (25,0)                                                                                                                                                                                                                     </t>
  </si>
  <si>
    <t xml:space="preserve">Настойка валер (25мм)                                                                                                                                                                                                                      </t>
  </si>
  <si>
    <t xml:space="preserve">Папаверина г/х2%амп.2мл№10                                                                                                                                                                                                                 </t>
  </si>
  <si>
    <t xml:space="preserve">Парацетамол (0,5)                                                                                                                                                                                                                          </t>
  </si>
  <si>
    <t xml:space="preserve">Реналган таб                                                                                                                                                                                                                               </t>
  </si>
  <si>
    <t xml:space="preserve">Сульфат натрия 30% 10,0                                                                                                                                                                                                                    </t>
  </si>
  <si>
    <t xml:space="preserve">Супрастин №5                                                                                                                                                                                                                               </t>
  </si>
  <si>
    <t xml:space="preserve">Фуросемид р-р д/ин.1%апм.2мл.№10                                                                                                                                                                                                           </t>
  </si>
  <si>
    <t xml:space="preserve">Эуфілін ЗД р-р д/ін.2%амп.5мл № 10                                                                                                                                                                                                         </t>
  </si>
  <si>
    <t xml:space="preserve">ІМОВАКС ПОЛІО ВАКЦИНА ДЛЯ ПРОФІЛАКТИКИ ПОЛІЄМІЛІТУ ІНАКТИВОВАНА РІДКА ІНАКТИВОВАНА РІДКА, суспензія для інєкцій по 5 мл (10 доз) у флаконі з захисним ковпачком                                                                            </t>
  </si>
  <si>
    <t xml:space="preserve">БЦЖ серія 0370G022                                                                                                                                                                                                                         </t>
  </si>
  <si>
    <t xml:space="preserve">Вакцина для профілактики ДИФТЕРІЇ та  ПРАВЦЯ, АДСОРБОВАНА                                                                                                                                                                                  </t>
  </si>
  <si>
    <t xml:space="preserve">Вакцина для профілактики ДИФТЕРІЇ та  ПРАВЦЯ, АДСОРБОВАНА , ІЗ ЗМЕНШЕНИМ  ВМІСТОМ АНТИГЕНУ 222600 520С                                                                                                                                     </t>
  </si>
  <si>
    <t xml:space="preserve">Вакцина для профілактики ДИФТЕРІЇ, ПРАВЦЯ та КАШЛЮКУ, АБСОРБОВАНА, З ЦІЛЬНОКЛІТИННИМ КАШЛЮКОВИМ КОМПОНЕНТОМ суспензія для ін'єкцій; по 10 доз(1 доза 0,5мл), по5мл у флаконі; по 50 флаконів у пачці                                       </t>
  </si>
  <si>
    <t xml:space="preserve">Вакцина для профілактики ДИФТЕРІЇ, ПРАВЦЯ, КОКЛЮШУ , гепатиту В.абсорбована                                                                                                                                                                </t>
  </si>
  <si>
    <t xml:space="preserve">ІМОВАК ПОЛІО ВАКЦИНА ДЛЯ ПРОФІЛАКТИКИ ПОЛІЄМІЛІТУ ІНАКТИВОВАНА РІДКА, суспензія для інєкцій по 5 мл (10 доз) у флаконах                                                                                                                    </t>
  </si>
  <si>
    <t>розчин для ін'єкцій</t>
  </si>
  <si>
    <t>таблетка</t>
  </si>
  <si>
    <t>мазь</t>
  </si>
  <si>
    <t>суспензія</t>
  </si>
  <si>
    <t>ампула</t>
  </si>
  <si>
    <t>флакон</t>
  </si>
  <si>
    <t>штука</t>
  </si>
  <si>
    <t>туба</t>
  </si>
  <si>
    <t>упаковка</t>
  </si>
  <si>
    <t>місцевий бюджет</t>
  </si>
  <si>
    <t>державний бюджет</t>
  </si>
  <si>
    <t xml:space="preserve">ПРІОРІКС AMJRЕ144АВ                                                                                                                                                                                                                        </t>
  </si>
  <si>
    <t>Вакцина КОН'ЮГОВАНА ДЛЯ ПРОФІЛАКТИКИ ЗАХВОРЮВАНЬ, ЗБУДНИКОМ ЯКИХ Є HAEMOPHILUS INFLUENZAE ТИПУ В, ліофілізат для рохчину для ін'єкцій; 50 флаконів з ліофілізатом ( по 1 дозі (10 мкг)) у комплекті з 50 ампулами розчинника по 0,5 мл</t>
  </si>
  <si>
    <t>ПОЛІО САБІН ДВОВАЛЕНТНА ВАКЦИНА ДЛЯ ПРОФІЛАКТИКИ ПОЛІОМІЄЛІТУ ТИПІВ 1 ТА 3 (ЖИВА, АТЕНУЙОВАНА), суспензія оральна по 10 доз (1мл) у флаконі, по 100 флаконів з суспензією у картонній коробці</t>
  </si>
  <si>
    <t>2024-03</t>
  </si>
  <si>
    <t>2020-05</t>
  </si>
  <si>
    <t>2023-10</t>
  </si>
  <si>
    <t>2022-06</t>
  </si>
  <si>
    <t>2022-07</t>
  </si>
  <si>
    <t>2021-08</t>
  </si>
  <si>
    <t>2022-08</t>
  </si>
  <si>
    <t>2021-10</t>
  </si>
  <si>
    <t>2023-12</t>
  </si>
  <si>
    <t>2022-09</t>
  </si>
  <si>
    <t>2024-06</t>
  </si>
  <si>
    <t>2021-12</t>
  </si>
  <si>
    <t>2022-03</t>
  </si>
  <si>
    <t>2021-09</t>
  </si>
  <si>
    <t>2023-06</t>
  </si>
  <si>
    <t>2022-05</t>
  </si>
  <si>
    <t>2024-10</t>
  </si>
  <si>
    <t>2022-04</t>
  </si>
  <si>
    <t>2022-01</t>
  </si>
  <si>
    <t>2025-04</t>
  </si>
  <si>
    <t>2023-02</t>
  </si>
  <si>
    <t>2023-05</t>
  </si>
  <si>
    <t>2023-03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</si>
</sst>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  <numFmt numFmtId="165" formatCode="yyyy\-mm\-dd;@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40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2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1" fontId="5" fillId="0" borderId="0" xfId="0" applyNumberFormat="1" applyFont="1" applyBorder="1" applyAlignment="1">
      <alignment horizontal="left" vertical="top"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165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left" vertical="top"/>
    </xf>
    <xf numFmtId="0" fontId="3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1" fontId="5" fillId="0" borderId="12" xfId="0" applyNumberFormat="1" applyFont="1" applyBorder="1" applyAlignment="1">
      <alignment horizontal="left" vertical="top" wrapText="1"/>
    </xf>
    <xf numFmtId="0" fontId="0" fillId="0" borderId="12" xfId="0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horizontal="left" vertical="top"/>
    </xf>
    <xf numFmtId="49" fontId="5" fillId="33" borderId="12" xfId="0" applyNumberFormat="1" applyFont="1" applyFill="1" applyBorder="1" applyAlignment="1">
      <alignment horizontal="left" vertical="top"/>
    </xf>
    <xf numFmtId="1" fontId="5" fillId="0" borderId="12" xfId="0" applyNumberFormat="1" applyFont="1" applyBorder="1" applyAlignment="1">
      <alignment horizontal="left" vertical="top"/>
    </xf>
    <xf numFmtId="165" fontId="5" fillId="0" borderId="12" xfId="0" applyNumberFormat="1" applyFont="1" applyBorder="1" applyAlignment="1">
      <alignment horizontal="left" vertical="top" wrapText="1"/>
    </xf>
    <xf numFmtId="165" fontId="5" fillId="0" borderId="12" xfId="0" applyNumberFormat="1" applyFont="1" applyBorder="1" applyAlignment="1">
      <alignment horizontal="left" vertical="top"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>
      <alignment horizontal="left" vertical="top" wrapText="1"/>
    </xf>
    <xf numFmtId="49" fontId="5" fillId="33" borderId="13" xfId="0" applyNumberFormat="1" applyFont="1" applyFill="1" applyBorder="1" applyAlignment="1">
      <alignment horizontal="left" vertical="top"/>
    </xf>
    <xf numFmtId="1" fontId="5" fillId="0" borderId="13" xfId="0" applyNumberFormat="1" applyFont="1" applyBorder="1" applyAlignment="1">
      <alignment horizontal="left" vertical="top"/>
    </xf>
    <xf numFmtId="0" fontId="0" fillId="0" borderId="13" xfId="0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right"/>
      <protection/>
    </xf>
    <xf numFmtId="165" fontId="5" fillId="0" borderId="13" xfId="0" applyNumberFormat="1" applyFont="1" applyBorder="1" applyAlignment="1">
      <alignment horizontal="left" vertical="top" wrapText="1"/>
    </xf>
    <xf numFmtId="0" fontId="0" fillId="0" borderId="0" xfId="0" applyFill="1" applyBorder="1" applyAlignment="1" applyProtection="1">
      <alignment/>
      <protection/>
    </xf>
    <xf numFmtId="49" fontId="5" fillId="0" borderId="0" xfId="52" applyNumberFormat="1" applyFont="1" applyBorder="1" applyAlignment="1">
      <alignment horizontal="left" vertical="top" wrapText="1"/>
      <protection/>
    </xf>
    <xf numFmtId="49" fontId="5" fillId="0" borderId="0" xfId="52" applyNumberFormat="1" applyFont="1" applyBorder="1" applyAlignment="1">
      <alignment horizontal="left" vertical="top"/>
      <protection/>
    </xf>
    <xf numFmtId="2" fontId="4" fillId="0" borderId="14" xfId="0" applyNumberFormat="1" applyFont="1" applyFill="1" applyBorder="1" applyAlignment="1" applyProtection="1">
      <alignment horizontal="right"/>
      <protection/>
    </xf>
    <xf numFmtId="49" fontId="5" fillId="33" borderId="0" xfId="52" applyNumberFormat="1" applyFont="1" applyFill="1" applyBorder="1" applyAlignment="1">
      <alignment horizontal="left" vertical="top" wrapText="1"/>
      <protection/>
    </xf>
    <xf numFmtId="49" fontId="5" fillId="33" borderId="0" xfId="52" applyNumberFormat="1" applyFont="1" applyFill="1" applyBorder="1" applyAlignment="1">
      <alignment horizontal="left" vertical="top"/>
      <protection/>
    </xf>
    <xf numFmtId="165" fontId="5" fillId="0" borderId="0" xfId="52" applyNumberFormat="1" applyFont="1" applyBorder="1" applyAlignment="1">
      <alignment horizontal="left" vertical="top" wrapText="1"/>
      <protection/>
    </xf>
    <xf numFmtId="1" fontId="5" fillId="0" borderId="0" xfId="52" applyNumberFormat="1" applyFont="1" applyBorder="1" applyAlignment="1">
      <alignment horizontal="left" vertical="top" wrapText="1"/>
      <protection/>
    </xf>
    <xf numFmtId="1" fontId="5" fillId="0" borderId="0" xfId="52" applyNumberFormat="1" applyFont="1" applyBorder="1" applyAlignment="1">
      <alignment horizontal="left" vertical="top"/>
      <protection/>
    </xf>
    <xf numFmtId="2" fontId="4" fillId="0" borderId="15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49" fontId="5" fillId="0" borderId="0" xfId="53" applyNumberFormat="1" applyFont="1" applyBorder="1" applyAlignment="1">
      <alignment horizontal="left" vertical="top" wrapText="1"/>
      <protection/>
    </xf>
    <xf numFmtId="49" fontId="5" fillId="0" borderId="12" xfId="52" applyNumberFormat="1" applyFont="1" applyBorder="1" applyAlignment="1">
      <alignment horizontal="left" vertical="top" wrapText="1"/>
      <protection/>
    </xf>
    <xf numFmtId="1" fontId="5" fillId="0" borderId="12" xfId="52" applyNumberFormat="1" applyFont="1" applyBorder="1" applyAlignment="1">
      <alignment horizontal="left" vertical="top" wrapText="1"/>
      <protection/>
    </xf>
    <xf numFmtId="165" fontId="5" fillId="0" borderId="12" xfId="52" applyNumberFormat="1" applyFont="1" applyBorder="1" applyAlignment="1">
      <alignment horizontal="left" vertical="top" wrapText="1"/>
      <protection/>
    </xf>
    <xf numFmtId="2" fontId="0" fillId="0" borderId="12" xfId="0" applyNumberForma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42">
      <selection activeCell="I48" sqref="I48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56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" t="s">
        <v>11</v>
      </c>
      <c r="K3" s="1" t="s">
        <v>12</v>
      </c>
    </row>
    <row r="4" spans="1:11" ht="15.75">
      <c r="A4" s="12">
        <v>1</v>
      </c>
      <c r="B4" s="13" t="s">
        <v>22</v>
      </c>
      <c r="C4" s="13" t="s">
        <v>55</v>
      </c>
      <c r="D4" s="14" t="s">
        <v>59</v>
      </c>
      <c r="E4" s="15">
        <v>2</v>
      </c>
      <c r="F4" s="16"/>
      <c r="G4" s="13" t="s">
        <v>64</v>
      </c>
      <c r="H4" s="17" t="s">
        <v>13</v>
      </c>
      <c r="I4" s="21" t="s">
        <v>69</v>
      </c>
      <c r="J4" s="33">
        <f>K4/E4</f>
        <v>0.65</v>
      </c>
      <c r="K4" s="2">
        <v>1.3</v>
      </c>
    </row>
    <row r="5" spans="1:11" ht="15.75">
      <c r="A5" s="12">
        <v>2</v>
      </c>
      <c r="B5" s="13" t="s">
        <v>23</v>
      </c>
      <c r="C5" s="13" t="s">
        <v>55</v>
      </c>
      <c r="D5" s="14" t="s">
        <v>59</v>
      </c>
      <c r="E5" s="15">
        <v>10</v>
      </c>
      <c r="F5" s="16"/>
      <c r="G5" s="13" t="s">
        <v>64</v>
      </c>
      <c r="H5" s="17" t="s">
        <v>13</v>
      </c>
      <c r="I5" s="21" t="s">
        <v>70</v>
      </c>
      <c r="J5" s="33">
        <f>K5/E5</f>
        <v>0.612</v>
      </c>
      <c r="K5" s="2">
        <v>6.12</v>
      </c>
    </row>
    <row r="6" spans="1:11" ht="15.75">
      <c r="A6" s="12">
        <v>3</v>
      </c>
      <c r="B6" s="13" t="s">
        <v>14</v>
      </c>
      <c r="C6" s="13" t="s">
        <v>55</v>
      </c>
      <c r="D6" s="14" t="s">
        <v>59</v>
      </c>
      <c r="E6" s="15">
        <v>1</v>
      </c>
      <c r="F6" s="16"/>
      <c r="G6" s="13" t="s">
        <v>64</v>
      </c>
      <c r="H6" s="17" t="s">
        <v>13</v>
      </c>
      <c r="I6" s="21" t="s">
        <v>71</v>
      </c>
      <c r="J6" s="33">
        <v>2.61</v>
      </c>
      <c r="K6" s="2">
        <v>2.61</v>
      </c>
    </row>
    <row r="7" spans="1:11" ht="15.75">
      <c r="A7" s="12">
        <v>4</v>
      </c>
      <c r="B7" s="13" t="s">
        <v>24</v>
      </c>
      <c r="C7" s="13" t="s">
        <v>55</v>
      </c>
      <c r="D7" s="14" t="s">
        <v>59</v>
      </c>
      <c r="E7" s="15">
        <v>3</v>
      </c>
      <c r="F7" s="16"/>
      <c r="G7" s="13" t="s">
        <v>64</v>
      </c>
      <c r="H7" s="17" t="s">
        <v>13</v>
      </c>
      <c r="I7" s="21" t="s">
        <v>72</v>
      </c>
      <c r="J7" s="33">
        <f>K7/E7</f>
        <v>0.21333333333333335</v>
      </c>
      <c r="K7" s="2">
        <v>0.64</v>
      </c>
    </row>
    <row r="8" spans="1:11" ht="15.75">
      <c r="A8" s="12">
        <v>5</v>
      </c>
      <c r="B8" s="13" t="s">
        <v>25</v>
      </c>
      <c r="C8" s="13"/>
      <c r="D8" s="14" t="s">
        <v>60</v>
      </c>
      <c r="E8" s="15">
        <v>5</v>
      </c>
      <c r="F8" s="16"/>
      <c r="G8" s="13" t="s">
        <v>64</v>
      </c>
      <c r="H8" s="17" t="s">
        <v>13</v>
      </c>
      <c r="I8" s="21" t="s">
        <v>73</v>
      </c>
      <c r="J8" s="33">
        <f>K8/E8</f>
        <v>0.02</v>
      </c>
      <c r="K8" s="2">
        <v>0.1</v>
      </c>
    </row>
    <row r="9" spans="1:11" ht="15.75">
      <c r="A9" s="12">
        <v>6</v>
      </c>
      <c r="B9" s="13" t="s">
        <v>26</v>
      </c>
      <c r="C9" s="13"/>
      <c r="D9" s="14" t="s">
        <v>59</v>
      </c>
      <c r="E9" s="15">
        <v>22</v>
      </c>
      <c r="F9" s="16"/>
      <c r="G9" s="13" t="s">
        <v>64</v>
      </c>
      <c r="H9" s="17" t="s">
        <v>13</v>
      </c>
      <c r="I9" s="21" t="s">
        <v>74</v>
      </c>
      <c r="J9" s="33">
        <f>K9/E9</f>
        <v>0.1990909090909091</v>
      </c>
      <c r="K9" s="2">
        <v>4.38</v>
      </c>
    </row>
    <row r="10" spans="1:11" ht="15.75">
      <c r="A10" s="12">
        <v>7</v>
      </c>
      <c r="B10" s="18" t="s">
        <v>27</v>
      </c>
      <c r="C10" s="13" t="s">
        <v>56</v>
      </c>
      <c r="D10" s="19" t="s">
        <v>61</v>
      </c>
      <c r="E10" s="20">
        <v>86</v>
      </c>
      <c r="F10" s="16"/>
      <c r="G10" s="13" t="s">
        <v>64</v>
      </c>
      <c r="H10" s="17" t="s">
        <v>13</v>
      </c>
      <c r="I10" s="21" t="s">
        <v>75</v>
      </c>
      <c r="J10" s="33">
        <f>K10/E10</f>
        <v>0.05337209302325581</v>
      </c>
      <c r="K10" s="2">
        <v>4.59</v>
      </c>
    </row>
    <row r="11" spans="1:11" ht="15.75">
      <c r="A11" s="12">
        <v>8</v>
      </c>
      <c r="B11" s="18" t="s">
        <v>28</v>
      </c>
      <c r="C11" s="13" t="s">
        <v>56</v>
      </c>
      <c r="D11" s="19" t="s">
        <v>61</v>
      </c>
      <c r="E11" s="20">
        <v>65</v>
      </c>
      <c r="F11" s="16"/>
      <c r="G11" s="13" t="s">
        <v>64</v>
      </c>
      <c r="H11" s="17" t="s">
        <v>13</v>
      </c>
      <c r="I11" s="21" t="s">
        <v>76</v>
      </c>
      <c r="J11" s="33">
        <f aca="true" t="shared" si="0" ref="J11:J47">K11/E11</f>
        <v>0.02876923076923077</v>
      </c>
      <c r="K11" s="2">
        <v>1.87</v>
      </c>
    </row>
    <row r="12" spans="1:11" ht="15.75">
      <c r="A12" s="12">
        <v>9</v>
      </c>
      <c r="B12" s="13" t="s">
        <v>29</v>
      </c>
      <c r="C12" s="13" t="s">
        <v>57</v>
      </c>
      <c r="D12" s="14" t="s">
        <v>62</v>
      </c>
      <c r="E12" s="15">
        <v>5</v>
      </c>
      <c r="F12" s="16"/>
      <c r="G12" s="13" t="s">
        <v>64</v>
      </c>
      <c r="H12" s="17" t="s">
        <v>13</v>
      </c>
      <c r="I12" s="21" t="s">
        <v>77</v>
      </c>
      <c r="J12" s="33">
        <f t="shared" si="0"/>
        <v>3.28</v>
      </c>
      <c r="K12" s="2">
        <v>16.4</v>
      </c>
    </row>
    <row r="13" spans="1:11" ht="15.75">
      <c r="A13" s="12">
        <v>10</v>
      </c>
      <c r="B13" s="13" t="s">
        <v>30</v>
      </c>
      <c r="C13" s="13" t="s">
        <v>56</v>
      </c>
      <c r="D13" s="14" t="s">
        <v>63</v>
      </c>
      <c r="E13" s="15">
        <v>2</v>
      </c>
      <c r="F13" s="16"/>
      <c r="G13" s="13" t="s">
        <v>64</v>
      </c>
      <c r="H13" s="17" t="s">
        <v>13</v>
      </c>
      <c r="I13" s="21" t="s">
        <v>78</v>
      </c>
      <c r="J13" s="33">
        <f t="shared" si="0"/>
        <v>0.53</v>
      </c>
      <c r="K13" s="2">
        <v>1.06</v>
      </c>
    </row>
    <row r="14" spans="1:11" ht="15.75">
      <c r="A14" s="12">
        <v>11</v>
      </c>
      <c r="B14" s="13" t="s">
        <v>15</v>
      </c>
      <c r="C14" s="13" t="s">
        <v>55</v>
      </c>
      <c r="D14" s="14" t="s">
        <v>60</v>
      </c>
      <c r="E14" s="15">
        <v>1</v>
      </c>
      <c r="F14" s="16"/>
      <c r="G14" s="13" t="s">
        <v>64</v>
      </c>
      <c r="H14" s="17" t="s">
        <v>13</v>
      </c>
      <c r="I14" s="21" t="s">
        <v>79</v>
      </c>
      <c r="J14" s="33">
        <f t="shared" si="0"/>
        <v>5.22</v>
      </c>
      <c r="K14" s="2">
        <v>5.22</v>
      </c>
    </row>
    <row r="15" spans="1:11" ht="15.75">
      <c r="A15" s="12">
        <v>12</v>
      </c>
      <c r="B15" s="13" t="s">
        <v>31</v>
      </c>
      <c r="C15" s="13" t="s">
        <v>56</v>
      </c>
      <c r="D15" s="14" t="s">
        <v>61</v>
      </c>
      <c r="E15" s="15">
        <v>20</v>
      </c>
      <c r="F15" s="16"/>
      <c r="G15" s="13" t="s">
        <v>64</v>
      </c>
      <c r="H15" s="17" t="s">
        <v>13</v>
      </c>
      <c r="I15" s="21" t="s">
        <v>78</v>
      </c>
      <c r="J15" s="33">
        <f t="shared" si="0"/>
        <v>0.11499999999999999</v>
      </c>
      <c r="K15" s="2">
        <v>2.3</v>
      </c>
    </row>
    <row r="16" spans="1:11" ht="15.75">
      <c r="A16" s="12">
        <v>13</v>
      </c>
      <c r="B16" s="13" t="s">
        <v>32</v>
      </c>
      <c r="C16" s="13" t="s">
        <v>55</v>
      </c>
      <c r="D16" s="14" t="s">
        <v>59</v>
      </c>
      <c r="E16" s="15">
        <v>1</v>
      </c>
      <c r="F16" s="16"/>
      <c r="G16" s="13" t="s">
        <v>64</v>
      </c>
      <c r="H16" s="17" t="s">
        <v>13</v>
      </c>
      <c r="I16" s="21" t="s">
        <v>80</v>
      </c>
      <c r="J16" s="33">
        <f t="shared" si="0"/>
        <v>1.35</v>
      </c>
      <c r="K16" s="2">
        <v>1.35</v>
      </c>
    </row>
    <row r="17" spans="1:11" ht="15.75">
      <c r="A17" s="12">
        <v>14</v>
      </c>
      <c r="B17" s="13" t="s">
        <v>33</v>
      </c>
      <c r="C17" s="13" t="s">
        <v>55</v>
      </c>
      <c r="D17" s="14" t="s">
        <v>59</v>
      </c>
      <c r="E17" s="15">
        <v>23</v>
      </c>
      <c r="F17" s="16"/>
      <c r="G17" s="13" t="s">
        <v>64</v>
      </c>
      <c r="H17" s="17" t="s">
        <v>13</v>
      </c>
      <c r="I17" s="21" t="s">
        <v>80</v>
      </c>
      <c r="J17" s="33">
        <f t="shared" si="0"/>
        <v>0.8886956521739131</v>
      </c>
      <c r="K17" s="2">
        <v>20.44</v>
      </c>
    </row>
    <row r="18" spans="1:11" ht="15.75">
      <c r="A18" s="12">
        <v>15</v>
      </c>
      <c r="B18" s="13" t="s">
        <v>34</v>
      </c>
      <c r="C18" s="13" t="s">
        <v>55</v>
      </c>
      <c r="D18" s="14" t="s">
        <v>59</v>
      </c>
      <c r="E18" s="15">
        <v>5</v>
      </c>
      <c r="F18" s="16"/>
      <c r="G18" s="13" t="s">
        <v>64</v>
      </c>
      <c r="H18" s="17" t="s">
        <v>13</v>
      </c>
      <c r="I18" s="21" t="s">
        <v>81</v>
      </c>
      <c r="J18" s="33">
        <f t="shared" si="0"/>
        <v>1.73</v>
      </c>
      <c r="K18" s="2">
        <v>8.65</v>
      </c>
    </row>
    <row r="19" spans="1:11" ht="15.75">
      <c r="A19" s="12">
        <v>16</v>
      </c>
      <c r="B19" s="13" t="s">
        <v>35</v>
      </c>
      <c r="C19" s="13"/>
      <c r="D19" s="14" t="s">
        <v>20</v>
      </c>
      <c r="E19" s="15">
        <v>20</v>
      </c>
      <c r="F19" s="16"/>
      <c r="G19" s="13" t="s">
        <v>64</v>
      </c>
      <c r="H19" s="17" t="s">
        <v>13</v>
      </c>
      <c r="I19" s="21" t="s">
        <v>73</v>
      </c>
      <c r="J19" s="33">
        <f t="shared" si="0"/>
        <v>0.040999999999999995</v>
      </c>
      <c r="K19" s="2">
        <v>0.82</v>
      </c>
    </row>
    <row r="20" spans="1:11" ht="15.75">
      <c r="A20" s="12">
        <v>17</v>
      </c>
      <c r="B20" s="13" t="s">
        <v>36</v>
      </c>
      <c r="C20" s="13" t="s">
        <v>55</v>
      </c>
      <c r="D20" s="14" t="s">
        <v>59</v>
      </c>
      <c r="E20" s="15">
        <v>7</v>
      </c>
      <c r="F20" s="16"/>
      <c r="G20" s="13" t="s">
        <v>64</v>
      </c>
      <c r="H20" s="17" t="s">
        <v>13</v>
      </c>
      <c r="I20" s="21" t="s">
        <v>82</v>
      </c>
      <c r="J20" s="33">
        <f t="shared" si="0"/>
        <v>0.39999999999999997</v>
      </c>
      <c r="K20" s="2">
        <v>2.8</v>
      </c>
    </row>
    <row r="21" spans="1:11" ht="31.5">
      <c r="A21" s="12">
        <v>18</v>
      </c>
      <c r="B21" s="13" t="s">
        <v>37</v>
      </c>
      <c r="C21" s="13" t="s">
        <v>55</v>
      </c>
      <c r="D21" s="19" t="s">
        <v>59</v>
      </c>
      <c r="E21" s="20">
        <v>18</v>
      </c>
      <c r="F21" s="16"/>
      <c r="G21" s="13" t="s">
        <v>64</v>
      </c>
      <c r="H21" s="17" t="s">
        <v>13</v>
      </c>
      <c r="I21" s="21" t="s">
        <v>78</v>
      </c>
      <c r="J21" s="33">
        <f t="shared" si="0"/>
        <v>0.9450000000000001</v>
      </c>
      <c r="K21" s="2">
        <v>17.01</v>
      </c>
    </row>
    <row r="22" spans="1:11" ht="15.75">
      <c r="A22" s="12">
        <v>19</v>
      </c>
      <c r="B22" s="18" t="s">
        <v>38</v>
      </c>
      <c r="C22" s="13" t="s">
        <v>55</v>
      </c>
      <c r="D22" s="19" t="s">
        <v>59</v>
      </c>
      <c r="E22" s="20">
        <v>10</v>
      </c>
      <c r="F22" s="16"/>
      <c r="G22" s="13" t="s">
        <v>64</v>
      </c>
      <c r="H22" s="17" t="s">
        <v>13</v>
      </c>
      <c r="I22" s="21" t="s">
        <v>71</v>
      </c>
      <c r="J22" s="33">
        <f t="shared" si="0"/>
        <v>0.27</v>
      </c>
      <c r="K22" s="2">
        <v>2.7</v>
      </c>
    </row>
    <row r="23" spans="1:11" ht="15.75">
      <c r="A23" s="12">
        <v>20</v>
      </c>
      <c r="B23" s="18" t="s">
        <v>39</v>
      </c>
      <c r="C23" s="13"/>
      <c r="D23" s="19" t="s">
        <v>60</v>
      </c>
      <c r="E23" s="20">
        <v>2</v>
      </c>
      <c r="F23" s="16"/>
      <c r="G23" s="13" t="s">
        <v>64</v>
      </c>
      <c r="H23" s="17" t="s">
        <v>13</v>
      </c>
      <c r="I23" s="21" t="s">
        <v>73</v>
      </c>
      <c r="J23" s="33">
        <f t="shared" si="0"/>
        <v>0.9</v>
      </c>
      <c r="K23" s="2">
        <v>1.8</v>
      </c>
    </row>
    <row r="24" spans="1:11" ht="15.75">
      <c r="A24" s="12">
        <v>21</v>
      </c>
      <c r="B24" s="18" t="s">
        <v>40</v>
      </c>
      <c r="C24" s="13"/>
      <c r="D24" s="19" t="s">
        <v>60</v>
      </c>
      <c r="E24" s="20">
        <v>4</v>
      </c>
      <c r="F24" s="16"/>
      <c r="G24" s="13" t="s">
        <v>64</v>
      </c>
      <c r="H24" s="17" t="s">
        <v>13</v>
      </c>
      <c r="I24" s="21" t="s">
        <v>83</v>
      </c>
      <c r="J24" s="33">
        <f t="shared" si="0"/>
        <v>0.82</v>
      </c>
      <c r="K24" s="2">
        <v>3.28</v>
      </c>
    </row>
    <row r="25" spans="1:11" ht="15.75">
      <c r="A25" s="12">
        <v>22</v>
      </c>
      <c r="B25" s="18" t="s">
        <v>16</v>
      </c>
      <c r="C25" s="13" t="s">
        <v>55</v>
      </c>
      <c r="D25" s="19" t="s">
        <v>59</v>
      </c>
      <c r="E25" s="20">
        <v>24</v>
      </c>
      <c r="F25" s="16"/>
      <c r="G25" s="13" t="s">
        <v>64</v>
      </c>
      <c r="H25" s="17" t="s">
        <v>13</v>
      </c>
      <c r="I25" s="21" t="s">
        <v>83</v>
      </c>
      <c r="J25" s="33">
        <f t="shared" si="0"/>
        <v>0.48625</v>
      </c>
      <c r="K25" s="2">
        <v>11.67</v>
      </c>
    </row>
    <row r="26" spans="1:11" ht="15.75">
      <c r="A26" s="12">
        <v>23</v>
      </c>
      <c r="B26" s="18" t="s">
        <v>18</v>
      </c>
      <c r="C26" s="13" t="s">
        <v>55</v>
      </c>
      <c r="D26" s="19" t="s">
        <v>59</v>
      </c>
      <c r="E26" s="20">
        <v>11</v>
      </c>
      <c r="F26" s="16"/>
      <c r="G26" s="13" t="s">
        <v>64</v>
      </c>
      <c r="H26" s="17" t="s">
        <v>13</v>
      </c>
      <c r="I26" s="21" t="s">
        <v>84</v>
      </c>
      <c r="J26" s="33">
        <f t="shared" si="0"/>
        <v>2.140909090909091</v>
      </c>
      <c r="K26" s="2">
        <v>23.55</v>
      </c>
    </row>
    <row r="27" spans="1:11" ht="15.75">
      <c r="A27" s="12">
        <v>24</v>
      </c>
      <c r="B27" s="13" t="s">
        <v>41</v>
      </c>
      <c r="C27" s="13" t="s">
        <v>55</v>
      </c>
      <c r="D27" s="19" t="s">
        <v>59</v>
      </c>
      <c r="E27" s="20">
        <v>18</v>
      </c>
      <c r="F27" s="16"/>
      <c r="G27" s="13" t="s">
        <v>64</v>
      </c>
      <c r="H27" s="17" t="s">
        <v>13</v>
      </c>
      <c r="I27" s="21" t="s">
        <v>83</v>
      </c>
      <c r="J27" s="33">
        <f t="shared" si="0"/>
        <v>1.1805555555555556</v>
      </c>
      <c r="K27" s="2">
        <v>21.25</v>
      </c>
    </row>
    <row r="28" spans="1:11" ht="15.75">
      <c r="A28" s="12">
        <v>25</v>
      </c>
      <c r="B28" s="18" t="s">
        <v>42</v>
      </c>
      <c r="C28" s="13" t="s">
        <v>56</v>
      </c>
      <c r="D28" s="19" t="s">
        <v>61</v>
      </c>
      <c r="E28" s="20">
        <v>111</v>
      </c>
      <c r="F28" s="16"/>
      <c r="G28" s="13" t="s">
        <v>64</v>
      </c>
      <c r="H28" s="17" t="s">
        <v>13</v>
      </c>
      <c r="I28" s="21" t="s">
        <v>85</v>
      </c>
      <c r="J28" s="33">
        <f t="shared" si="0"/>
        <v>0.04423423423423423</v>
      </c>
      <c r="K28" s="2">
        <v>4.91</v>
      </c>
    </row>
    <row r="29" spans="1:11" ht="15.75">
      <c r="A29" s="12">
        <v>26</v>
      </c>
      <c r="B29" s="18" t="s">
        <v>17</v>
      </c>
      <c r="C29" s="13" t="s">
        <v>55</v>
      </c>
      <c r="D29" s="19" t="s">
        <v>59</v>
      </c>
      <c r="E29" s="20">
        <v>10</v>
      </c>
      <c r="F29" s="16"/>
      <c r="G29" s="13" t="s">
        <v>64</v>
      </c>
      <c r="H29" s="17" t="s">
        <v>13</v>
      </c>
      <c r="I29" s="21" t="s">
        <v>82</v>
      </c>
      <c r="J29" s="33">
        <f t="shared" si="0"/>
        <v>0.765</v>
      </c>
      <c r="K29" s="2">
        <v>7.65</v>
      </c>
    </row>
    <row r="30" spans="1:11" ht="15.75">
      <c r="A30" s="12">
        <v>27</v>
      </c>
      <c r="B30" s="18" t="s">
        <v>19</v>
      </c>
      <c r="C30" s="13" t="s">
        <v>55</v>
      </c>
      <c r="D30" s="19" t="s">
        <v>59</v>
      </c>
      <c r="E30" s="20">
        <v>1</v>
      </c>
      <c r="F30" s="16"/>
      <c r="G30" s="13" t="s">
        <v>64</v>
      </c>
      <c r="H30" s="17" t="s">
        <v>13</v>
      </c>
      <c r="I30" s="21" t="s">
        <v>75</v>
      </c>
      <c r="J30" s="33">
        <f t="shared" si="0"/>
        <v>1.92</v>
      </c>
      <c r="K30" s="2">
        <v>1.92</v>
      </c>
    </row>
    <row r="31" spans="1:11" ht="15.75">
      <c r="A31" s="12">
        <v>28</v>
      </c>
      <c r="B31" s="18" t="s">
        <v>43</v>
      </c>
      <c r="C31" s="13" t="s">
        <v>56</v>
      </c>
      <c r="D31" s="19" t="s">
        <v>56</v>
      </c>
      <c r="E31" s="20">
        <v>8</v>
      </c>
      <c r="F31" s="16"/>
      <c r="G31" s="13" t="s">
        <v>64</v>
      </c>
      <c r="H31" s="17" t="s">
        <v>13</v>
      </c>
      <c r="I31" s="21" t="s">
        <v>86</v>
      </c>
      <c r="J31" s="33">
        <f t="shared" si="0"/>
        <v>0.9625</v>
      </c>
      <c r="K31" s="2">
        <v>7.7</v>
      </c>
    </row>
    <row r="32" spans="1:11" ht="15.75">
      <c r="A32" s="12">
        <v>29</v>
      </c>
      <c r="B32" s="13" t="s">
        <v>44</v>
      </c>
      <c r="C32" s="13"/>
      <c r="D32" s="19" t="s">
        <v>63</v>
      </c>
      <c r="E32" s="20">
        <v>5</v>
      </c>
      <c r="F32" s="16"/>
      <c r="G32" s="13" t="s">
        <v>64</v>
      </c>
      <c r="H32" s="17" t="s">
        <v>13</v>
      </c>
      <c r="I32" s="21" t="s">
        <v>87</v>
      </c>
      <c r="J32" s="33">
        <f t="shared" si="0"/>
        <v>2.7</v>
      </c>
      <c r="K32" s="2">
        <v>13.5</v>
      </c>
    </row>
    <row r="33" spans="1:11" ht="15.75">
      <c r="A33" s="12">
        <v>30</v>
      </c>
      <c r="B33" s="18" t="s">
        <v>45</v>
      </c>
      <c r="C33" s="13" t="s">
        <v>55</v>
      </c>
      <c r="D33" s="19" t="s">
        <v>59</v>
      </c>
      <c r="E33" s="20">
        <v>21</v>
      </c>
      <c r="F33" s="16"/>
      <c r="G33" s="13" t="s">
        <v>64</v>
      </c>
      <c r="H33" s="17" t="s">
        <v>13</v>
      </c>
      <c r="I33" s="21" t="s">
        <v>88</v>
      </c>
      <c r="J33" s="33">
        <f t="shared" si="0"/>
        <v>1.5309523809523808</v>
      </c>
      <c r="K33" s="2">
        <v>32.15</v>
      </c>
    </row>
    <row r="34" spans="1:11" ht="15.75">
      <c r="A34" s="12">
        <v>31</v>
      </c>
      <c r="B34" s="13" t="s">
        <v>46</v>
      </c>
      <c r="C34" s="13" t="s">
        <v>55</v>
      </c>
      <c r="D34" s="19" t="s">
        <v>59</v>
      </c>
      <c r="E34" s="20">
        <v>8</v>
      </c>
      <c r="F34" s="16"/>
      <c r="G34" s="13" t="s">
        <v>64</v>
      </c>
      <c r="H34" s="17" t="s">
        <v>13</v>
      </c>
      <c r="I34" s="21" t="s">
        <v>89</v>
      </c>
      <c r="J34" s="33">
        <f t="shared" si="0"/>
        <v>1.5475</v>
      </c>
      <c r="K34" s="2">
        <v>12.38</v>
      </c>
    </row>
    <row r="35" spans="1:11" ht="15.75">
      <c r="A35" s="12">
        <v>32</v>
      </c>
      <c r="B35" s="13" t="s">
        <v>47</v>
      </c>
      <c r="C35" s="13" t="s">
        <v>55</v>
      </c>
      <c r="D35" s="19" t="s">
        <v>59</v>
      </c>
      <c r="E35" s="20">
        <v>12</v>
      </c>
      <c r="F35" s="16"/>
      <c r="G35" s="13" t="s">
        <v>64</v>
      </c>
      <c r="H35" s="17" t="s">
        <v>13</v>
      </c>
      <c r="I35" s="21" t="s">
        <v>72</v>
      </c>
      <c r="J35" s="33">
        <f t="shared" si="0"/>
        <v>2.2308333333333334</v>
      </c>
      <c r="K35" s="2">
        <v>26.77</v>
      </c>
    </row>
    <row r="36" spans="1:11" ht="94.5">
      <c r="A36" s="12">
        <v>33</v>
      </c>
      <c r="B36" s="13" t="s">
        <v>48</v>
      </c>
      <c r="C36" s="13" t="s">
        <v>55</v>
      </c>
      <c r="D36" s="19" t="s">
        <v>21</v>
      </c>
      <c r="E36" s="20">
        <v>90</v>
      </c>
      <c r="F36" s="16"/>
      <c r="G36" s="13" t="s">
        <v>65</v>
      </c>
      <c r="H36" s="17" t="s">
        <v>13</v>
      </c>
      <c r="I36" s="21" t="s">
        <v>76</v>
      </c>
      <c r="J36" s="33">
        <f t="shared" si="0"/>
        <v>59.101</v>
      </c>
      <c r="K36" s="2">
        <v>5319.09</v>
      </c>
    </row>
    <row r="37" spans="1:11" ht="15.75">
      <c r="A37" s="12">
        <v>34</v>
      </c>
      <c r="B37" s="18" t="s">
        <v>49</v>
      </c>
      <c r="C37" s="13" t="s">
        <v>55</v>
      </c>
      <c r="D37" s="19" t="s">
        <v>21</v>
      </c>
      <c r="E37" s="20">
        <v>60</v>
      </c>
      <c r="F37" s="16"/>
      <c r="G37" s="13" t="s">
        <v>65</v>
      </c>
      <c r="H37" s="17" t="s">
        <v>13</v>
      </c>
      <c r="I37" s="21" t="s">
        <v>81</v>
      </c>
      <c r="J37" s="33">
        <f t="shared" si="0"/>
        <v>3.817</v>
      </c>
      <c r="K37" s="2">
        <v>229.02</v>
      </c>
    </row>
    <row r="38" spans="1:11" ht="31.5">
      <c r="A38" s="12">
        <v>35</v>
      </c>
      <c r="B38" s="13" t="s">
        <v>50</v>
      </c>
      <c r="C38" s="13" t="s">
        <v>55</v>
      </c>
      <c r="D38" s="19" t="s">
        <v>21</v>
      </c>
      <c r="E38" s="20">
        <v>385</v>
      </c>
      <c r="F38" s="16"/>
      <c r="G38" s="13" t="s">
        <v>65</v>
      </c>
      <c r="H38" s="17" t="s">
        <v>13</v>
      </c>
      <c r="I38" s="21" t="s">
        <v>90</v>
      </c>
      <c r="J38" s="33">
        <f t="shared" si="0"/>
        <v>36.089999999999996</v>
      </c>
      <c r="K38" s="2">
        <v>13894.65</v>
      </c>
    </row>
    <row r="39" spans="1:11" ht="63">
      <c r="A39" s="12">
        <v>36</v>
      </c>
      <c r="B39" s="13" t="s">
        <v>51</v>
      </c>
      <c r="C39" s="13" t="s">
        <v>55</v>
      </c>
      <c r="D39" s="19" t="s">
        <v>21</v>
      </c>
      <c r="E39" s="20">
        <v>440</v>
      </c>
      <c r="F39" s="16"/>
      <c r="G39" s="13" t="s">
        <v>65</v>
      </c>
      <c r="H39" s="17" t="s">
        <v>13</v>
      </c>
      <c r="I39" s="21" t="s">
        <v>83</v>
      </c>
      <c r="J39" s="33">
        <f t="shared" si="0"/>
        <v>4.664</v>
      </c>
      <c r="K39" s="2">
        <v>2052.16</v>
      </c>
    </row>
    <row r="40" spans="1:11" ht="126">
      <c r="A40" s="12">
        <v>37</v>
      </c>
      <c r="B40" s="13" t="s">
        <v>52</v>
      </c>
      <c r="C40" s="18" t="s">
        <v>55</v>
      </c>
      <c r="D40" s="19" t="s">
        <v>21</v>
      </c>
      <c r="E40" s="20">
        <v>520</v>
      </c>
      <c r="F40" s="16"/>
      <c r="G40" s="18" t="s">
        <v>65</v>
      </c>
      <c r="H40" s="17" t="s">
        <v>13</v>
      </c>
      <c r="I40" s="22" t="s">
        <v>75</v>
      </c>
      <c r="J40" s="33">
        <f t="shared" si="0"/>
        <v>5.413</v>
      </c>
      <c r="K40" s="2">
        <v>2814.76</v>
      </c>
    </row>
    <row r="41" spans="1:11" ht="47.25">
      <c r="A41" s="12">
        <v>38</v>
      </c>
      <c r="B41" s="13" t="s">
        <v>53</v>
      </c>
      <c r="C41" s="18" t="s">
        <v>58</v>
      </c>
      <c r="D41" s="19" t="s">
        <v>21</v>
      </c>
      <c r="E41" s="20">
        <v>130</v>
      </c>
      <c r="F41" s="16"/>
      <c r="G41" s="18" t="s">
        <v>65</v>
      </c>
      <c r="H41" s="17" t="s">
        <v>13</v>
      </c>
      <c r="I41" s="22" t="s">
        <v>74</v>
      </c>
      <c r="J41" s="33">
        <f t="shared" si="0"/>
        <v>5.719</v>
      </c>
      <c r="K41" s="2">
        <v>743.47</v>
      </c>
    </row>
    <row r="42" spans="1:11" ht="63">
      <c r="A42" s="12">
        <v>43</v>
      </c>
      <c r="B42" s="13" t="s">
        <v>54</v>
      </c>
      <c r="C42" s="13" t="s">
        <v>55</v>
      </c>
      <c r="D42" s="19" t="s">
        <v>21</v>
      </c>
      <c r="E42" s="20">
        <v>100</v>
      </c>
      <c r="F42" s="16"/>
      <c r="G42" s="13" t="s">
        <v>65</v>
      </c>
      <c r="H42" s="17" t="s">
        <v>13</v>
      </c>
      <c r="I42" s="21" t="s">
        <v>82</v>
      </c>
      <c r="J42" s="33">
        <f t="shared" si="0"/>
        <v>59.101000000000006</v>
      </c>
      <c r="K42" s="2">
        <v>5910.1</v>
      </c>
    </row>
    <row r="43" spans="1:11" ht="15.75">
      <c r="A43" s="12">
        <v>44</v>
      </c>
      <c r="B43" s="41" t="s">
        <v>66</v>
      </c>
      <c r="C43" s="13" t="s">
        <v>55</v>
      </c>
      <c r="D43" s="19" t="s">
        <v>21</v>
      </c>
      <c r="E43" s="20">
        <v>492</v>
      </c>
      <c r="F43" s="16"/>
      <c r="G43" s="13" t="s">
        <v>65</v>
      </c>
      <c r="H43" s="17" t="s">
        <v>13</v>
      </c>
      <c r="I43" s="21" t="s">
        <v>82</v>
      </c>
      <c r="J43" s="33">
        <f t="shared" si="0"/>
        <v>132.83</v>
      </c>
      <c r="K43" s="2">
        <v>65352.36</v>
      </c>
    </row>
    <row r="44" spans="1:11" ht="126">
      <c r="A44" s="23">
        <v>45</v>
      </c>
      <c r="B44" s="13" t="s">
        <v>52</v>
      </c>
      <c r="C44" s="24" t="s">
        <v>55</v>
      </c>
      <c r="D44" s="25" t="s">
        <v>21</v>
      </c>
      <c r="E44" s="26">
        <v>200</v>
      </c>
      <c r="F44" s="27"/>
      <c r="G44" s="24" t="s">
        <v>65</v>
      </c>
      <c r="H44" s="28" t="s">
        <v>13</v>
      </c>
      <c r="I44" s="29" t="s">
        <v>80</v>
      </c>
      <c r="J44" s="33">
        <f t="shared" si="0"/>
        <v>36.09</v>
      </c>
      <c r="K44" s="7">
        <v>7218</v>
      </c>
    </row>
    <row r="45" spans="1:11" ht="126">
      <c r="A45" s="23">
        <v>46</v>
      </c>
      <c r="B45" s="24" t="s">
        <v>52</v>
      </c>
      <c r="C45" s="24" t="s">
        <v>55</v>
      </c>
      <c r="D45" s="25" t="s">
        <v>21</v>
      </c>
      <c r="E45" s="26">
        <v>100</v>
      </c>
      <c r="F45" s="27"/>
      <c r="G45" s="24" t="s">
        <v>65</v>
      </c>
      <c r="H45" s="28" t="s">
        <v>13</v>
      </c>
      <c r="I45" s="29" t="s">
        <v>87</v>
      </c>
      <c r="J45" s="39">
        <f t="shared" si="0"/>
        <v>36.09</v>
      </c>
      <c r="K45" s="28">
        <v>3609</v>
      </c>
    </row>
    <row r="46" spans="1:11" ht="126">
      <c r="A46" s="16">
        <v>47</v>
      </c>
      <c r="B46" s="42" t="s">
        <v>67</v>
      </c>
      <c r="C46" s="24" t="s">
        <v>55</v>
      </c>
      <c r="D46" s="25" t="s">
        <v>21</v>
      </c>
      <c r="E46" s="43">
        <v>150</v>
      </c>
      <c r="F46" s="16"/>
      <c r="G46" s="24" t="s">
        <v>65</v>
      </c>
      <c r="H46" s="28" t="s">
        <v>13</v>
      </c>
      <c r="I46" s="44" t="s">
        <v>91</v>
      </c>
      <c r="J46" s="45">
        <f t="shared" si="0"/>
        <v>69.12</v>
      </c>
      <c r="K46" s="16">
        <v>10368</v>
      </c>
    </row>
    <row r="47" spans="1:11" ht="110.25">
      <c r="A47" s="16">
        <v>48</v>
      </c>
      <c r="B47" s="42" t="s">
        <v>68</v>
      </c>
      <c r="C47" s="13" t="s">
        <v>55</v>
      </c>
      <c r="D47" s="19" t="s">
        <v>21</v>
      </c>
      <c r="E47" s="43">
        <v>1000</v>
      </c>
      <c r="F47" s="16"/>
      <c r="G47" s="13" t="s">
        <v>65</v>
      </c>
      <c r="H47" s="17" t="s">
        <v>13</v>
      </c>
      <c r="I47" s="44" t="s">
        <v>87</v>
      </c>
      <c r="J47" s="45">
        <f t="shared" si="0"/>
        <v>5.497</v>
      </c>
      <c r="K47" s="16">
        <v>5497</v>
      </c>
    </row>
    <row r="48" spans="1:11" ht="15.75">
      <c r="A48" s="30"/>
      <c r="B48" s="31"/>
      <c r="C48" s="31"/>
      <c r="D48" s="34"/>
      <c r="E48" s="37"/>
      <c r="F48" s="30"/>
      <c r="G48" s="31"/>
      <c r="H48" s="8"/>
      <c r="I48" s="36"/>
      <c r="J48" s="40"/>
      <c r="K48" s="30"/>
    </row>
    <row r="49" spans="1:11" ht="15.75">
      <c r="A49" s="30"/>
      <c r="B49" s="31"/>
      <c r="C49" s="31"/>
      <c r="D49" s="34"/>
      <c r="E49" s="37"/>
      <c r="F49" s="30"/>
      <c r="G49" s="31"/>
      <c r="H49" s="8"/>
      <c r="I49" s="36"/>
      <c r="J49" s="40"/>
      <c r="K49" s="30"/>
    </row>
    <row r="50" spans="1:11" ht="15.75">
      <c r="A50" s="30"/>
      <c r="B50" s="31"/>
      <c r="C50" s="31"/>
      <c r="D50" s="34"/>
      <c r="E50" s="37"/>
      <c r="F50" s="30"/>
      <c r="G50" s="31"/>
      <c r="H50" s="8"/>
      <c r="I50" s="36"/>
      <c r="J50" s="40"/>
      <c r="K50" s="30"/>
    </row>
    <row r="51" spans="1:11" ht="15.75">
      <c r="A51" s="30"/>
      <c r="B51" s="31"/>
      <c r="C51" s="31"/>
      <c r="D51" s="34"/>
      <c r="E51" s="37"/>
      <c r="F51" s="30"/>
      <c r="G51" s="31"/>
      <c r="H51" s="8"/>
      <c r="I51" s="36"/>
      <c r="J51" s="40"/>
      <c r="K51" s="30"/>
    </row>
    <row r="52" spans="1:11" ht="15.75">
      <c r="A52" s="30"/>
      <c r="B52" s="31"/>
      <c r="C52" s="31"/>
      <c r="D52" s="34"/>
      <c r="E52" s="37"/>
      <c r="F52" s="30"/>
      <c r="G52" s="31"/>
      <c r="H52" s="8"/>
      <c r="I52" s="36"/>
      <c r="J52" s="40"/>
      <c r="K52" s="30"/>
    </row>
    <row r="53" spans="1:11" ht="15.75">
      <c r="A53" s="30"/>
      <c r="B53" s="31"/>
      <c r="C53" s="31"/>
      <c r="D53" s="34"/>
      <c r="E53" s="37"/>
      <c r="F53" s="30"/>
      <c r="G53" s="31"/>
      <c r="H53" s="8"/>
      <c r="I53" s="36"/>
      <c r="J53" s="40"/>
      <c r="K53" s="30"/>
    </row>
    <row r="54" spans="1:11" ht="15.75">
      <c r="A54" s="30"/>
      <c r="B54" s="31"/>
      <c r="C54" s="31"/>
      <c r="D54" s="35"/>
      <c r="E54" s="38"/>
      <c r="F54" s="30"/>
      <c r="G54" s="31"/>
      <c r="H54" s="8"/>
      <c r="I54" s="36"/>
      <c r="J54" s="40"/>
      <c r="K54" s="30"/>
    </row>
    <row r="55" spans="1:11" ht="15.75">
      <c r="A55" s="30"/>
      <c r="B55" s="31"/>
      <c r="C55" s="31"/>
      <c r="D55" s="35"/>
      <c r="E55" s="38"/>
      <c r="F55" s="30"/>
      <c r="G55" s="31"/>
      <c r="H55" s="8"/>
      <c r="I55" s="36"/>
      <c r="J55" s="40"/>
      <c r="K55" s="30"/>
    </row>
    <row r="56" spans="1:11" ht="15.75">
      <c r="A56" s="30"/>
      <c r="B56" s="32"/>
      <c r="C56" s="31"/>
      <c r="D56" s="35"/>
      <c r="E56" s="38"/>
      <c r="F56" s="30"/>
      <c r="G56" s="31"/>
      <c r="H56" s="8"/>
      <c r="I56" s="36"/>
      <c r="J56" s="40"/>
      <c r="K56" s="30"/>
    </row>
    <row r="57" spans="1:11" ht="15.75">
      <c r="A57" s="30"/>
      <c r="B57" s="31"/>
      <c r="C57" s="31"/>
      <c r="D57" s="34"/>
      <c r="E57" s="37"/>
      <c r="F57" s="30"/>
      <c r="G57" s="31"/>
      <c r="H57" s="8"/>
      <c r="I57" s="36"/>
      <c r="J57" s="40"/>
      <c r="K57" s="30"/>
    </row>
    <row r="58" spans="1:11" ht="15.75">
      <c r="A58" s="30"/>
      <c r="B58" s="31"/>
      <c r="C58" s="31"/>
      <c r="D58" s="34"/>
      <c r="E58" s="37"/>
      <c r="F58" s="30"/>
      <c r="G58" s="31"/>
      <c r="H58" s="8"/>
      <c r="I58" s="36"/>
      <c r="J58" s="40"/>
      <c r="K58" s="30"/>
    </row>
    <row r="59" spans="1:11" ht="39" customHeight="1">
      <c r="A59" s="30"/>
      <c r="B59" s="31"/>
      <c r="C59" s="31"/>
      <c r="D59" s="34"/>
      <c r="E59" s="37"/>
      <c r="F59" s="30"/>
      <c r="G59" s="31"/>
      <c r="H59" s="8"/>
      <c r="I59" s="36"/>
      <c r="J59" s="40"/>
      <c r="K59" s="30"/>
    </row>
    <row r="60" spans="1:11" ht="15.75">
      <c r="A60" s="30"/>
      <c r="B60" s="31"/>
      <c r="C60" s="31"/>
      <c r="D60" s="34"/>
      <c r="E60" s="37"/>
      <c r="F60" s="30"/>
      <c r="G60" s="31"/>
      <c r="H60" s="8"/>
      <c r="I60" s="36"/>
      <c r="J60" s="40"/>
      <c r="K60" s="30"/>
    </row>
    <row r="61" spans="1:11" ht="15.75">
      <c r="A61" s="30"/>
      <c r="B61" s="31"/>
      <c r="C61" s="31"/>
      <c r="D61" s="35"/>
      <c r="E61" s="38"/>
      <c r="F61" s="30"/>
      <c r="G61" s="31"/>
      <c r="H61" s="8"/>
      <c r="I61" s="36"/>
      <c r="J61" s="40"/>
      <c r="K61" s="30"/>
    </row>
    <row r="62" spans="1:11" ht="15.75">
      <c r="A62" s="30"/>
      <c r="B62" s="31"/>
      <c r="C62" s="31"/>
      <c r="D62" s="35"/>
      <c r="E62" s="38"/>
      <c r="F62" s="30"/>
      <c r="G62" s="31"/>
      <c r="H62" s="8"/>
      <c r="I62" s="36"/>
      <c r="J62" s="40"/>
      <c r="K62" s="30"/>
    </row>
    <row r="63" spans="1:11" ht="15.75">
      <c r="A63" s="30"/>
      <c r="B63" s="31"/>
      <c r="C63" s="31"/>
      <c r="D63" s="35"/>
      <c r="E63" s="38"/>
      <c r="F63" s="30"/>
      <c r="G63" s="31"/>
      <c r="H63" s="8"/>
      <c r="I63" s="36"/>
      <c r="J63" s="40"/>
      <c r="K63" s="30"/>
    </row>
    <row r="64" spans="1:11" ht="15.75">
      <c r="A64" s="30"/>
      <c r="B64" s="4"/>
      <c r="C64" s="3"/>
      <c r="D64" s="5"/>
      <c r="E64" s="6"/>
      <c r="F64" s="30"/>
      <c r="G64" s="3"/>
      <c r="H64" s="8"/>
      <c r="I64" s="9"/>
      <c r="J64" s="30"/>
      <c r="K64" s="30"/>
    </row>
    <row r="65" spans="1:11" ht="15.75">
      <c r="A65" s="30"/>
      <c r="B65" s="4"/>
      <c r="C65" s="3"/>
      <c r="D65" s="5"/>
      <c r="E65" s="6"/>
      <c r="F65" s="30"/>
      <c r="G65" s="3"/>
      <c r="H65" s="8"/>
      <c r="I65" s="9"/>
      <c r="J65" s="30"/>
      <c r="K65" s="30"/>
    </row>
    <row r="66" spans="1:11" ht="15.75">
      <c r="A66" s="30"/>
      <c r="B66" s="4"/>
      <c r="C66" s="3"/>
      <c r="D66" s="5"/>
      <c r="E66" s="6"/>
      <c r="F66" s="30"/>
      <c r="G66" s="3"/>
      <c r="H66" s="8"/>
      <c r="I66" s="9"/>
      <c r="J66" s="30"/>
      <c r="K66" s="30"/>
    </row>
    <row r="67" spans="1:11" ht="15.75">
      <c r="A67" s="30"/>
      <c r="B67" s="4"/>
      <c r="C67" s="3"/>
      <c r="D67" s="5"/>
      <c r="E67" s="6"/>
      <c r="F67" s="30"/>
      <c r="G67" s="3"/>
      <c r="H67" s="8"/>
      <c r="I67" s="9"/>
      <c r="J67" s="30"/>
      <c r="K67" s="30"/>
    </row>
    <row r="68" spans="1:11" ht="15.75">
      <c r="A68" s="30"/>
      <c r="B68" s="4"/>
      <c r="C68" s="3"/>
      <c r="D68" s="5"/>
      <c r="E68" s="6"/>
      <c r="F68" s="30"/>
      <c r="G68" s="3"/>
      <c r="H68" s="8"/>
      <c r="I68" s="9"/>
      <c r="J68" s="30"/>
      <c r="K68" s="30"/>
    </row>
    <row r="69" spans="1:11" ht="15.75">
      <c r="A69" s="30"/>
      <c r="B69" s="3"/>
      <c r="C69" s="3"/>
      <c r="D69" s="5"/>
      <c r="E69" s="6"/>
      <c r="F69" s="30"/>
      <c r="G69" s="3"/>
      <c r="H69" s="8"/>
      <c r="I69" s="9"/>
      <c r="J69" s="30"/>
      <c r="K69" s="30"/>
    </row>
    <row r="70" spans="1:11" ht="15.75">
      <c r="A70" s="30"/>
      <c r="B70" s="4"/>
      <c r="C70" s="3"/>
      <c r="D70" s="5"/>
      <c r="E70" s="6"/>
      <c r="F70" s="30"/>
      <c r="G70" s="3"/>
      <c r="H70" s="8"/>
      <c r="I70" s="9"/>
      <c r="J70" s="30"/>
      <c r="K70" s="30"/>
    </row>
    <row r="71" spans="1:11" ht="15.75">
      <c r="A71" s="30"/>
      <c r="B71" s="4"/>
      <c r="C71" s="3"/>
      <c r="D71" s="5"/>
      <c r="E71" s="6"/>
      <c r="F71" s="30"/>
      <c r="G71" s="3"/>
      <c r="H71" s="8"/>
      <c r="I71" s="9"/>
      <c r="J71" s="30"/>
      <c r="K71" s="30"/>
    </row>
    <row r="72" spans="1:11" ht="15.75">
      <c r="A72" s="30"/>
      <c r="B72" s="4"/>
      <c r="C72" s="3"/>
      <c r="D72" s="5"/>
      <c r="E72" s="6"/>
      <c r="F72" s="30"/>
      <c r="G72" s="3"/>
      <c r="H72" s="8"/>
      <c r="I72" s="9"/>
      <c r="J72" s="30"/>
      <c r="K72" s="30"/>
    </row>
    <row r="73" spans="1:11" ht="15.75">
      <c r="A73" s="30"/>
      <c r="B73" s="4"/>
      <c r="C73" s="3"/>
      <c r="D73" s="5"/>
      <c r="E73" s="6"/>
      <c r="F73" s="30"/>
      <c r="G73" s="3"/>
      <c r="H73" s="8"/>
      <c r="I73" s="9"/>
      <c r="J73" s="30"/>
      <c r="K73" s="30"/>
    </row>
    <row r="74" spans="1:11" ht="15.75">
      <c r="A74" s="30"/>
      <c r="B74" s="3"/>
      <c r="C74" s="3"/>
      <c r="D74" s="5"/>
      <c r="E74" s="6"/>
      <c r="F74" s="30"/>
      <c r="G74" s="3"/>
      <c r="H74" s="8"/>
      <c r="I74" s="9"/>
      <c r="J74" s="30"/>
      <c r="K74" s="30"/>
    </row>
    <row r="75" spans="1:11" ht="15.75">
      <c r="A75" s="30"/>
      <c r="B75" s="4"/>
      <c r="C75" s="3"/>
      <c r="D75" s="5"/>
      <c r="E75" s="6"/>
      <c r="F75" s="30"/>
      <c r="G75" s="3"/>
      <c r="H75" s="8"/>
      <c r="I75" s="9"/>
      <c r="J75" s="30"/>
      <c r="K75" s="30"/>
    </row>
    <row r="76" spans="1:11" ht="15.75">
      <c r="A76" s="30"/>
      <c r="B76" s="3"/>
      <c r="C76" s="3"/>
      <c r="D76" s="5"/>
      <c r="E76" s="6"/>
      <c r="F76" s="30"/>
      <c r="G76" s="3"/>
      <c r="H76" s="8"/>
      <c r="I76" s="9"/>
      <c r="J76" s="30"/>
      <c r="K76" s="30"/>
    </row>
    <row r="77" spans="1:11" ht="15.75">
      <c r="A77" s="30"/>
      <c r="B77" s="3"/>
      <c r="C77" s="3"/>
      <c r="D77" s="5"/>
      <c r="E77" s="6"/>
      <c r="F77" s="30"/>
      <c r="G77" s="3"/>
      <c r="H77" s="8"/>
      <c r="I77" s="9"/>
      <c r="J77" s="30"/>
      <c r="K77" s="30"/>
    </row>
    <row r="78" spans="1:11" ht="15.75">
      <c r="A78" s="30"/>
      <c r="B78" s="3"/>
      <c r="C78" s="3"/>
      <c r="D78" s="5"/>
      <c r="E78" s="6"/>
      <c r="F78" s="30"/>
      <c r="G78" s="3"/>
      <c r="H78" s="8"/>
      <c r="I78" s="9"/>
      <c r="J78" s="30"/>
      <c r="K78" s="30"/>
    </row>
    <row r="79" spans="1:11" ht="15.75">
      <c r="A79" s="30"/>
      <c r="B79" s="4"/>
      <c r="C79" s="3"/>
      <c r="D79" s="5"/>
      <c r="E79" s="6"/>
      <c r="F79" s="30"/>
      <c r="G79" s="3"/>
      <c r="H79" s="8"/>
      <c r="I79" s="9"/>
      <c r="J79" s="30"/>
      <c r="K79" s="30"/>
    </row>
    <row r="80" spans="1:11" ht="15.75">
      <c r="A80" s="30"/>
      <c r="B80" s="3"/>
      <c r="C80" s="3"/>
      <c r="D80" s="5"/>
      <c r="E80" s="6"/>
      <c r="F80" s="30"/>
      <c r="G80" s="3"/>
      <c r="H80" s="8"/>
      <c r="I80" s="9"/>
      <c r="J80" s="30"/>
      <c r="K80" s="30"/>
    </row>
    <row r="81" spans="1:11" ht="15.75">
      <c r="A81" s="30"/>
      <c r="B81" s="3"/>
      <c r="C81" s="3"/>
      <c r="D81" s="5"/>
      <c r="E81" s="6"/>
      <c r="F81" s="30"/>
      <c r="G81" s="3"/>
      <c r="H81" s="8"/>
      <c r="I81" s="9"/>
      <c r="J81" s="30"/>
      <c r="K81" s="30"/>
    </row>
    <row r="82" spans="1:11" ht="15.75">
      <c r="A82" s="30"/>
      <c r="B82" s="3"/>
      <c r="C82" s="4"/>
      <c r="D82" s="5"/>
      <c r="E82" s="6"/>
      <c r="F82" s="30"/>
      <c r="G82" s="4"/>
      <c r="H82" s="8"/>
      <c r="I82" s="10"/>
      <c r="J82" s="30"/>
      <c r="K82" s="30"/>
    </row>
    <row r="83" spans="1:11" ht="15.75">
      <c r="A83" s="30"/>
      <c r="B83" s="3"/>
      <c r="C83" s="4"/>
      <c r="D83" s="5"/>
      <c r="E83" s="6"/>
      <c r="F83" s="30"/>
      <c r="G83" s="4"/>
      <c r="H83" s="8"/>
      <c r="I83" s="10"/>
      <c r="J83" s="30"/>
      <c r="K83" s="30"/>
    </row>
    <row r="84" spans="1:11" ht="15.75">
      <c r="A84" s="30"/>
      <c r="B84" s="3"/>
      <c r="C84" s="4"/>
      <c r="D84" s="5"/>
      <c r="E84" s="6"/>
      <c r="F84" s="30"/>
      <c r="G84" s="4"/>
      <c r="H84" s="8"/>
      <c r="I84" s="10"/>
      <c r="J84" s="30"/>
      <c r="K84" s="30"/>
    </row>
    <row r="85" spans="1:11" ht="15.75">
      <c r="A85" s="30"/>
      <c r="B85" s="3"/>
      <c r="C85" s="4"/>
      <c r="D85" s="5"/>
      <c r="E85" s="6"/>
      <c r="F85" s="30"/>
      <c r="G85" s="4"/>
      <c r="H85" s="8"/>
      <c r="I85" s="10"/>
      <c r="J85" s="30"/>
      <c r="K85" s="30"/>
    </row>
    <row r="86" spans="1:11" ht="15.75">
      <c r="A86" s="30"/>
      <c r="B86" s="4"/>
      <c r="C86" s="3"/>
      <c r="D86" s="5"/>
      <c r="E86" s="6"/>
      <c r="F86" s="30"/>
      <c r="G86" s="3"/>
      <c r="H86" s="8"/>
      <c r="I86" s="9"/>
      <c r="J86" s="30"/>
      <c r="K86" s="30"/>
    </row>
    <row r="87" spans="1:11" ht="15.75">
      <c r="A87" s="30"/>
      <c r="B87" s="3"/>
      <c r="C87" s="3"/>
      <c r="D87" s="5"/>
      <c r="E87" s="6"/>
      <c r="F87" s="30"/>
      <c r="G87" s="3"/>
      <c r="H87" s="8"/>
      <c r="I87" s="9"/>
      <c r="J87" s="30"/>
      <c r="K87" s="30"/>
    </row>
    <row r="88" spans="1:11" ht="15.75">
      <c r="A88" s="30"/>
      <c r="B88" s="3"/>
      <c r="C88" s="3"/>
      <c r="D88" s="5"/>
      <c r="E88" s="6"/>
      <c r="F88" s="30"/>
      <c r="G88" s="3"/>
      <c r="H88" s="8"/>
      <c r="I88" s="9"/>
      <c r="J88" s="30"/>
      <c r="K88" s="30"/>
    </row>
    <row r="89" spans="1:11" ht="15.75">
      <c r="A89" s="30"/>
      <c r="B89" s="3"/>
      <c r="C89" s="3"/>
      <c r="D89" s="5"/>
      <c r="E89" s="6"/>
      <c r="F89" s="30"/>
      <c r="G89" s="3"/>
      <c r="H89" s="8"/>
      <c r="I89" s="9"/>
      <c r="J89" s="30"/>
      <c r="K89" s="30"/>
    </row>
    <row r="90" spans="1:11" ht="15.75">
      <c r="A90" s="30"/>
      <c r="B90" s="3"/>
      <c r="C90" s="3"/>
      <c r="D90" s="5"/>
      <c r="E90" s="6"/>
      <c r="F90" s="30"/>
      <c r="G90" s="3"/>
      <c r="H90" s="8"/>
      <c r="I90" s="9"/>
      <c r="J90" s="30"/>
      <c r="K90" s="30"/>
    </row>
    <row r="91" spans="1:11" ht="15.75">
      <c r="A91" s="30"/>
      <c r="B91" s="3"/>
      <c r="C91" s="3"/>
      <c r="D91" s="5"/>
      <c r="E91" s="6"/>
      <c r="F91" s="30"/>
      <c r="G91" s="3"/>
      <c r="H91" s="8"/>
      <c r="I91" s="9"/>
      <c r="J91" s="30"/>
      <c r="K91" s="30"/>
    </row>
    <row r="92" spans="1:11" ht="15.75">
      <c r="A92" s="30"/>
      <c r="B92" s="30"/>
      <c r="C92" s="30"/>
      <c r="D92" s="30"/>
      <c r="E92" s="30"/>
      <c r="F92" s="30"/>
      <c r="G92" s="30"/>
      <c r="H92" s="8"/>
      <c r="I92" s="30"/>
      <c r="J92" s="30"/>
      <c r="K92" s="30"/>
    </row>
    <row r="93" spans="1:11" ht="15.75">
      <c r="A93" s="30"/>
      <c r="B93" s="30"/>
      <c r="C93" s="30"/>
      <c r="D93" s="30"/>
      <c r="E93" s="30"/>
      <c r="F93" s="30"/>
      <c r="G93" s="30"/>
      <c r="H93" s="8"/>
      <c r="I93" s="30"/>
      <c r="J93" s="30"/>
      <c r="K93" s="30"/>
    </row>
    <row r="94" spans="1:11" ht="15.75">
      <c r="A94" s="30"/>
      <c r="B94" s="30"/>
      <c r="C94" s="30"/>
      <c r="D94" s="30"/>
      <c r="E94" s="30"/>
      <c r="F94" s="30"/>
      <c r="G94" s="30"/>
      <c r="H94" s="8"/>
      <c r="I94" s="30"/>
      <c r="J94" s="30"/>
      <c r="K94" s="30"/>
    </row>
    <row r="95" spans="1:11" ht="15.75">
      <c r="A95" s="30"/>
      <c r="B95" s="30"/>
      <c r="C95" s="30"/>
      <c r="D95" s="30"/>
      <c r="E95" s="30"/>
      <c r="F95" s="30"/>
      <c r="G95" s="30"/>
      <c r="H95" s="8"/>
      <c r="I95" s="30"/>
      <c r="J95" s="30"/>
      <c r="K95" s="30"/>
    </row>
    <row r="96" spans="1:11" ht="15.75">
      <c r="A96" s="30"/>
      <c r="B96" s="30"/>
      <c r="C96" s="30"/>
      <c r="D96" s="30"/>
      <c r="E96" s="30"/>
      <c r="F96" s="30"/>
      <c r="G96" s="30"/>
      <c r="H96" s="8"/>
      <c r="I96" s="30"/>
      <c r="J96" s="30"/>
      <c r="K96" s="30"/>
    </row>
    <row r="97" ht="15.75">
      <c r="H97" s="8"/>
    </row>
    <row r="98" ht="15.75">
      <c r="H98" s="8"/>
    </row>
    <row r="99" ht="15.75">
      <c r="H99" s="8"/>
    </row>
    <row r="100" ht="15.75">
      <c r="H100" s="8"/>
    </row>
    <row r="101" ht="15.75">
      <c r="H101" s="8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пк</cp:lastModifiedBy>
  <dcterms:created xsi:type="dcterms:W3CDTF">2021-07-09T10:25:10Z</dcterms:created>
  <dcterms:modified xsi:type="dcterms:W3CDTF">2021-07-09T10:00:12Z</dcterms:modified>
  <cp:category/>
  <cp:version/>
  <cp:contentType/>
  <cp:contentStatus/>
</cp:coreProperties>
</file>