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95" windowWidth="20460" windowHeight="444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<sst xmlns="http://schemas.openxmlformats.org/spreadsheetml/2006/main" count="124" uniqueCount="66">
  <si>
    <t>Центр первинної медико-санітарної допомоги Ясинуватського району (ЄДРПОУ: 37544435)</t>
  </si>
  <si>
    <t xml:space="preserve"> (наявність лікарських засобів та виробів медичного призначення станом на 26.12.2019)</t>
  </si>
  <si>
    <t>№</t>
  </si>
  <si>
    <t>Назва</t>
  </si>
  <si>
    <t>Форма випуску</t>
  </si>
  <si>
    <t>О.В.</t>
  </si>
  <si>
    <t>Кількість</t>
  </si>
  <si>
    <t>Деталізація</t>
  </si>
  <si>
    <t>Категорія надходження</t>
  </si>
  <si>
    <t>Категорія розподілу</t>
  </si>
  <si>
    <t>Термін придатності</t>
  </si>
  <si>
    <t>Ціна за Одиницю</t>
  </si>
  <si>
    <t>Загальна вартість</t>
  </si>
  <si>
    <t>АМП</t>
  </si>
  <si>
    <t>Загальна категорія надходження</t>
  </si>
  <si>
    <t>Невідкладні стани</t>
  </si>
  <si>
    <t>УП</t>
  </si>
  <si>
    <t>Для загального використання</t>
  </si>
  <si>
    <t>ФЛ</t>
  </si>
  <si>
    <t>АЛОЕ ЕКСТРАКТ РІДКИЙ</t>
  </si>
  <si>
    <t>АМІНОКАПРОНОВА КИСЛОТА</t>
  </si>
  <si>
    <t>АНАПРИЛІН-ЗДОРОВ'Я</t>
  </si>
  <si>
    <t>ТАБ</t>
  </si>
  <si>
    <t>Місцевий бюджет</t>
  </si>
  <si>
    <t>Екстрена (швидка) допомога</t>
  </si>
  <si>
    <t>АСПАРКАМ-ЗДОРОВ'Я</t>
  </si>
  <si>
    <t>АСПІРИН</t>
  </si>
  <si>
    <t>АТОКСІЛ</t>
  </si>
  <si>
    <t>ШТ</t>
  </si>
  <si>
    <t>БІОЛІК ТУБЕРКУЛІН ППД-Л</t>
  </si>
  <si>
    <t>БОРНА КИСЛОТА</t>
  </si>
  <si>
    <t>БРИЛЬЯНТОВИЙ ЗЕЛЕНИЙ</t>
  </si>
  <si>
    <t>ДОЗ</t>
  </si>
  <si>
    <t>2021-03</t>
  </si>
  <si>
    <t>капсули</t>
  </si>
  <si>
    <t>амп</t>
  </si>
  <si>
    <t>Розчин д/ін.100 МЕ/мл.10 мл  флакон</t>
  </si>
  <si>
    <t>2021-05</t>
  </si>
  <si>
    <t>Розчин  40 мл. флакон</t>
  </si>
  <si>
    <t>таблетки</t>
  </si>
  <si>
    <t>2024-03</t>
  </si>
  <si>
    <t>2021-09</t>
  </si>
  <si>
    <t>2022-08</t>
  </si>
  <si>
    <t>БАХІЛИ ПОЛІЕТ. ІГАР</t>
  </si>
  <si>
    <t>2020-11</t>
  </si>
  <si>
    <t>розчин д/ін.</t>
  </si>
  <si>
    <t>УП.</t>
  </si>
  <si>
    <t>розчин</t>
  </si>
  <si>
    <t>ВАКСІГРИП ТЕТРА спліт -вакцина</t>
  </si>
  <si>
    <t>суспен.д/ін.</t>
  </si>
  <si>
    <t>2021-08</t>
  </si>
  <si>
    <t>2021-10</t>
  </si>
  <si>
    <t>2020-10</t>
  </si>
  <si>
    <t>2023-10</t>
  </si>
  <si>
    <t xml:space="preserve"> БИНТ 5*10 ТОВ"УКРМЕДТЕКСТИЛЬ"</t>
  </si>
  <si>
    <t>БИНТ 7*14 ТОВ"УКРМЕДТЕКСТИЛЬ"</t>
  </si>
  <si>
    <t>2022-12</t>
  </si>
  <si>
    <t>АДРЕНАЛІН-ЗДОРОВ'Я</t>
  </si>
  <si>
    <t xml:space="preserve"> АЗИТРОМІЦИН</t>
  </si>
  <si>
    <t>АКТРАПІД</t>
  </si>
  <si>
    <t>АМІАКУ РОЗЧИН 10 %</t>
  </si>
  <si>
    <t xml:space="preserve"> АМЛОДИПІН ЗДОРОВ'Я</t>
  </si>
  <si>
    <t>АНАЛЬГІН ДАРНИЦА</t>
  </si>
  <si>
    <t>АНАЛЬГІН-ЗДОРОВ'Я</t>
  </si>
  <si>
    <t xml:space="preserve">АЦЕТИЛСАЛІЦИЛОВА К-ТА </t>
  </si>
  <si>
    <t>БЕТАЙОД  ЗДОРОВ'Я</t>
  </si>
</sst>
</file>

<file path=xl/styles.xml><?xml version="1.0" encoding="utf-8"?>
<styleSheet xmlns="http://schemas.openxmlformats.org/spreadsheetml/2006/main">
  <numFmts count="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</numFmts>
  <fonts count="6">
    <font>
      <sz val="11"/>
      <color indexed="8"/>
      <name val="Calibri"/>
      <family val="0"/>
    </font>
    <font>
      <b/>
      <sz val="16"/>
      <color indexed="8"/>
      <name val="Calibri"/>
      <family val="0"/>
    </font>
    <font>
      <sz val="14"/>
      <color indexed="8"/>
      <name val="Calibri"/>
      <family val="0"/>
    </font>
    <font>
      <b/>
      <sz val="14"/>
      <color indexed="8"/>
      <name val="Calibri"/>
      <family val="0"/>
    </font>
    <font>
      <sz val="12"/>
      <color indexed="8"/>
      <name val="Calibri"/>
      <family val="0"/>
    </font>
    <font>
      <sz val="8"/>
      <name val="Calibri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11">
    <xf numFmtId="0" fontId="0" fillId="0" borderId="0" xfId="0" applyFill="1" applyAlignment="1" applyProtection="1">
      <alignment/>
      <protection/>
    </xf>
    <xf numFmtId="0" fontId="3" fillId="0" borderId="1" xfId="0" applyFont="1" applyFill="1" applyBorder="1" applyAlignment="1" applyProtection="1">
      <alignment horizontal="center" wrapText="1"/>
      <protection/>
    </xf>
    <xf numFmtId="0" fontId="4" fillId="0" borderId="1" xfId="0" applyFont="1" applyFill="1" applyBorder="1" applyAlignment="1" applyProtection="1">
      <alignment horizontal="center" vertical="center"/>
      <protection/>
    </xf>
    <xf numFmtId="0" fontId="4" fillId="0" borderId="1" xfId="0" applyFont="1" applyFill="1" applyBorder="1" applyAlignment="1" applyProtection="1">
      <alignment horizontal="left" vertical="center"/>
      <protection/>
    </xf>
    <xf numFmtId="0" fontId="4" fillId="0" borderId="1" xfId="0" applyFont="1" applyFill="1" applyBorder="1" applyAlignment="1" applyProtection="1">
      <alignment horizontal="left" vertical="center" wrapText="1"/>
      <protection/>
    </xf>
    <xf numFmtId="0" fontId="4" fillId="0" borderId="1" xfId="0" applyFont="1" applyFill="1" applyBorder="1" applyAlignment="1" applyProtection="1">
      <alignment horizontal="right" vertical="center"/>
      <protection/>
    </xf>
    <xf numFmtId="0" fontId="4" fillId="0" borderId="1" xfId="0" applyFont="1" applyFill="1" applyBorder="1" applyAlignment="1" applyProtection="1">
      <alignment horizontal="right"/>
      <protection/>
    </xf>
    <xf numFmtId="2" fontId="4" fillId="0" borderId="1" xfId="0" applyNumberFormat="1" applyFont="1" applyFill="1" applyBorder="1" applyAlignment="1" applyProtection="1">
      <alignment horizontal="right"/>
      <protection/>
    </xf>
    <xf numFmtId="0" fontId="1" fillId="0" borderId="1" xfId="0" applyFont="1" applyFill="1" applyBorder="1" applyAlignment="1" applyProtection="1">
      <alignment horizontal="center" vertical="center"/>
      <protection/>
    </xf>
    <xf numFmtId="0" fontId="0" fillId="0" borderId="1" xfId="0" applyFill="1" applyBorder="1" applyAlignment="1" applyProtection="1">
      <alignment/>
      <protection/>
    </xf>
    <xf numFmtId="0" fontId="2" fillId="0" borderId="1" xfId="0" applyFont="1" applyFill="1" applyBorder="1" applyAlignment="1" applyProtection="1">
      <alignment horizontal="center" vertic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workbookViewId="0" topLeftCell="A13">
      <selection activeCell="A26" sqref="A26:IV244"/>
    </sheetView>
  </sheetViews>
  <sheetFormatPr defaultColWidth="9.140625" defaultRowHeight="15"/>
  <cols>
    <col min="1" max="1" width="5.00390625" style="0" customWidth="1"/>
    <col min="2" max="3" width="40.00390625" style="0" customWidth="1"/>
    <col min="4" max="4" width="10.00390625" style="0" customWidth="1"/>
    <col min="5" max="5" width="15.00390625" style="0" customWidth="1"/>
    <col min="6" max="6" width="20.00390625" style="0" customWidth="1"/>
    <col min="7" max="8" width="40.00390625" style="0" customWidth="1"/>
    <col min="9" max="9" width="15.00390625" style="0" customWidth="1"/>
    <col min="10" max="11" width="20.00390625" style="0" customWidth="1"/>
  </cols>
  <sheetData>
    <row r="1" spans="1:11" ht="21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18.75">
      <c r="A2" s="10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ht="56.25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  <c r="K3" s="1" t="s">
        <v>12</v>
      </c>
    </row>
    <row r="4" spans="1:11" ht="15.75">
      <c r="A4" s="2">
        <v>1</v>
      </c>
      <c r="B4" s="3" t="s">
        <v>57</v>
      </c>
      <c r="C4" s="3" t="s">
        <v>35</v>
      </c>
      <c r="D4" s="2" t="s">
        <v>13</v>
      </c>
      <c r="E4" s="5">
        <v>10</v>
      </c>
      <c r="F4" s="3">
        <v>1</v>
      </c>
      <c r="G4" s="4" t="s">
        <v>14</v>
      </c>
      <c r="H4" s="6" t="s">
        <v>15</v>
      </c>
      <c r="I4" s="6" t="s">
        <v>33</v>
      </c>
      <c r="J4" s="7">
        <v>56.6</v>
      </c>
      <c r="K4" s="7">
        <f>J4*E4</f>
        <v>566</v>
      </c>
    </row>
    <row r="5" spans="1:11" ht="15.75">
      <c r="A5" s="2">
        <v>2</v>
      </c>
      <c r="B5" s="3" t="s">
        <v>58</v>
      </c>
      <c r="C5" s="3" t="s">
        <v>34</v>
      </c>
      <c r="D5" s="2" t="s">
        <v>16</v>
      </c>
      <c r="E5" s="5">
        <v>68</v>
      </c>
      <c r="F5" s="3">
        <v>500</v>
      </c>
      <c r="G5" s="4" t="s">
        <v>14</v>
      </c>
      <c r="H5" s="6" t="s">
        <v>17</v>
      </c>
      <c r="I5" s="6" t="s">
        <v>51</v>
      </c>
      <c r="J5" s="7">
        <v>81.5</v>
      </c>
      <c r="K5" s="7">
        <f aca="true" t="shared" si="0" ref="K5:K25">J5*E5</f>
        <v>5542</v>
      </c>
    </row>
    <row r="6" spans="1:11" ht="15.75">
      <c r="A6" s="2">
        <v>3</v>
      </c>
      <c r="B6" s="3" t="s">
        <v>59</v>
      </c>
      <c r="C6" s="3" t="s">
        <v>36</v>
      </c>
      <c r="D6" s="2" t="s">
        <v>18</v>
      </c>
      <c r="E6" s="5">
        <v>14</v>
      </c>
      <c r="F6" s="3">
        <v>10</v>
      </c>
      <c r="G6" s="4" t="s">
        <v>14</v>
      </c>
      <c r="H6" s="6" t="s">
        <v>17</v>
      </c>
      <c r="I6" s="6" t="s">
        <v>37</v>
      </c>
      <c r="J6" s="7">
        <v>351.09</v>
      </c>
      <c r="K6" s="7">
        <f t="shared" si="0"/>
        <v>4915.259999999999</v>
      </c>
    </row>
    <row r="7" spans="1:11" ht="15.75">
      <c r="A7" s="2">
        <v>4</v>
      </c>
      <c r="B7" s="3" t="s">
        <v>19</v>
      </c>
      <c r="C7" s="3"/>
      <c r="D7" s="2" t="s">
        <v>16</v>
      </c>
      <c r="E7" s="5">
        <v>0</v>
      </c>
      <c r="F7" s="3"/>
      <c r="G7" s="4" t="s">
        <v>14</v>
      </c>
      <c r="H7" s="6" t="s">
        <v>17</v>
      </c>
      <c r="I7" s="6"/>
      <c r="J7" s="7">
        <v>0</v>
      </c>
      <c r="K7" s="7">
        <f t="shared" si="0"/>
        <v>0</v>
      </c>
    </row>
    <row r="8" spans="1:11" ht="15.75">
      <c r="A8" s="2">
        <v>5</v>
      </c>
      <c r="B8" s="3" t="s">
        <v>60</v>
      </c>
      <c r="C8" s="3" t="s">
        <v>38</v>
      </c>
      <c r="D8" s="2" t="s">
        <v>18</v>
      </c>
      <c r="E8" s="5">
        <v>22</v>
      </c>
      <c r="F8" s="3">
        <v>40</v>
      </c>
      <c r="G8" s="4" t="s">
        <v>14</v>
      </c>
      <c r="H8" s="6" t="s">
        <v>17</v>
      </c>
      <c r="I8" s="6" t="s">
        <v>50</v>
      </c>
      <c r="J8" s="7">
        <v>3.43</v>
      </c>
      <c r="K8" s="7">
        <f t="shared" si="0"/>
        <v>75.46000000000001</v>
      </c>
    </row>
    <row r="9" spans="1:11" ht="15.75">
      <c r="A9" s="2">
        <v>6</v>
      </c>
      <c r="B9" s="3" t="s">
        <v>20</v>
      </c>
      <c r="C9" s="3"/>
      <c r="D9" s="2" t="s">
        <v>18</v>
      </c>
      <c r="E9" s="5">
        <v>0</v>
      </c>
      <c r="F9" s="3"/>
      <c r="G9" s="4" t="s">
        <v>14</v>
      </c>
      <c r="H9" s="6" t="s">
        <v>17</v>
      </c>
      <c r="I9" s="6"/>
      <c r="J9" s="7">
        <v>0</v>
      </c>
      <c r="K9" s="7">
        <f t="shared" si="0"/>
        <v>0</v>
      </c>
    </row>
    <row r="10" spans="1:11" ht="15.75">
      <c r="A10" s="2">
        <v>7</v>
      </c>
      <c r="B10" s="3" t="s">
        <v>61</v>
      </c>
      <c r="C10" s="3" t="s">
        <v>39</v>
      </c>
      <c r="D10" s="2" t="s">
        <v>16</v>
      </c>
      <c r="E10" s="5">
        <v>42</v>
      </c>
      <c r="F10" s="3">
        <v>0.01</v>
      </c>
      <c r="G10" s="4" t="s">
        <v>14</v>
      </c>
      <c r="H10" s="6" t="s">
        <v>17</v>
      </c>
      <c r="I10" s="6" t="s">
        <v>40</v>
      </c>
      <c r="J10" s="7">
        <v>22.4</v>
      </c>
      <c r="K10" s="7">
        <f t="shared" si="0"/>
        <v>940.8</v>
      </c>
    </row>
    <row r="11" spans="1:11" ht="15.75">
      <c r="A11" s="2">
        <v>8</v>
      </c>
      <c r="B11" s="3" t="s">
        <v>62</v>
      </c>
      <c r="C11" s="3" t="s">
        <v>39</v>
      </c>
      <c r="D11" s="2" t="s">
        <v>16</v>
      </c>
      <c r="E11" s="5">
        <v>2</v>
      </c>
      <c r="F11" s="3">
        <v>1</v>
      </c>
      <c r="G11" s="4" t="s">
        <v>14</v>
      </c>
      <c r="H11" s="6" t="s">
        <v>17</v>
      </c>
      <c r="I11" s="6" t="s">
        <v>52</v>
      </c>
      <c r="J11" s="7">
        <v>4.01</v>
      </c>
      <c r="K11" s="7">
        <f t="shared" si="0"/>
        <v>8.02</v>
      </c>
    </row>
    <row r="12" spans="1:11" ht="15.75">
      <c r="A12" s="2">
        <v>9</v>
      </c>
      <c r="B12" s="3" t="s">
        <v>63</v>
      </c>
      <c r="C12" s="3" t="s">
        <v>35</v>
      </c>
      <c r="D12" s="2" t="s">
        <v>16</v>
      </c>
      <c r="E12" s="5">
        <v>93</v>
      </c>
      <c r="F12" s="3">
        <v>2</v>
      </c>
      <c r="G12" s="4" t="s">
        <v>14</v>
      </c>
      <c r="H12" s="6" t="s">
        <v>17</v>
      </c>
      <c r="I12" s="6" t="s">
        <v>41</v>
      </c>
      <c r="J12" s="7">
        <v>32.6</v>
      </c>
      <c r="K12" s="7">
        <f t="shared" si="0"/>
        <v>3031.8</v>
      </c>
    </row>
    <row r="13" spans="1:11" ht="15.75">
      <c r="A13" s="2">
        <v>10</v>
      </c>
      <c r="B13" s="3" t="s">
        <v>21</v>
      </c>
      <c r="C13" s="3"/>
      <c r="D13" s="2" t="s">
        <v>22</v>
      </c>
      <c r="E13" s="5">
        <v>0</v>
      </c>
      <c r="F13" s="3"/>
      <c r="G13" s="4" t="s">
        <v>23</v>
      </c>
      <c r="H13" s="6" t="s">
        <v>24</v>
      </c>
      <c r="I13" s="6"/>
      <c r="J13" s="7">
        <v>0</v>
      </c>
      <c r="K13" s="7">
        <f t="shared" si="0"/>
        <v>0</v>
      </c>
    </row>
    <row r="14" spans="1:11" ht="15.75">
      <c r="A14" s="2">
        <v>12</v>
      </c>
      <c r="B14" s="3" t="s">
        <v>64</v>
      </c>
      <c r="C14" s="3" t="s">
        <v>39</v>
      </c>
      <c r="D14" s="2" t="s">
        <v>16</v>
      </c>
      <c r="E14" s="5">
        <v>17</v>
      </c>
      <c r="F14" s="3">
        <v>0.5</v>
      </c>
      <c r="G14" s="4" t="s">
        <v>14</v>
      </c>
      <c r="H14" s="6" t="s">
        <v>17</v>
      </c>
      <c r="I14" s="6" t="s">
        <v>42</v>
      </c>
      <c r="J14" s="7">
        <v>2.99</v>
      </c>
      <c r="K14" s="7">
        <f t="shared" si="0"/>
        <v>50.830000000000005</v>
      </c>
    </row>
    <row r="15" spans="1:11" ht="15.75">
      <c r="A15" s="2">
        <v>13</v>
      </c>
      <c r="B15" s="3" t="s">
        <v>25</v>
      </c>
      <c r="C15" s="3"/>
      <c r="D15" s="2" t="s">
        <v>16</v>
      </c>
      <c r="E15" s="5">
        <v>0</v>
      </c>
      <c r="F15" s="3"/>
      <c r="G15" s="4" t="s">
        <v>14</v>
      </c>
      <c r="H15" s="6" t="s">
        <v>17</v>
      </c>
      <c r="I15" s="6"/>
      <c r="J15" s="7">
        <v>0</v>
      </c>
      <c r="K15" s="7">
        <f t="shared" si="0"/>
        <v>0</v>
      </c>
    </row>
    <row r="16" spans="1:11" ht="15.75">
      <c r="A16" s="2">
        <v>14</v>
      </c>
      <c r="B16" s="3" t="s">
        <v>26</v>
      </c>
      <c r="C16" s="3"/>
      <c r="D16" s="2" t="s">
        <v>16</v>
      </c>
      <c r="E16" s="5">
        <v>0</v>
      </c>
      <c r="F16" s="3"/>
      <c r="G16" s="4" t="s">
        <v>14</v>
      </c>
      <c r="H16" s="6" t="s">
        <v>17</v>
      </c>
      <c r="I16" s="6"/>
      <c r="J16" s="7">
        <v>0</v>
      </c>
      <c r="K16" s="7">
        <f t="shared" si="0"/>
        <v>0</v>
      </c>
    </row>
    <row r="17" spans="1:11" ht="15.75">
      <c r="A17" s="2">
        <v>15</v>
      </c>
      <c r="B17" s="3" t="s">
        <v>27</v>
      </c>
      <c r="C17" s="3"/>
      <c r="D17" s="2" t="s">
        <v>28</v>
      </c>
      <c r="E17" s="5">
        <v>0</v>
      </c>
      <c r="F17" s="3"/>
      <c r="G17" s="4" t="s">
        <v>23</v>
      </c>
      <c r="H17" s="6" t="s">
        <v>24</v>
      </c>
      <c r="I17" s="6"/>
      <c r="J17" s="7">
        <v>0</v>
      </c>
      <c r="K17" s="7">
        <f t="shared" si="0"/>
        <v>0</v>
      </c>
    </row>
    <row r="18" spans="1:11" ht="15.75">
      <c r="A18" s="2">
        <v>17</v>
      </c>
      <c r="B18" s="3" t="s">
        <v>43</v>
      </c>
      <c r="C18" s="3"/>
      <c r="D18" s="2" t="s">
        <v>28</v>
      </c>
      <c r="E18" s="5">
        <v>4540</v>
      </c>
      <c r="F18" s="3">
        <v>2</v>
      </c>
      <c r="G18" s="4" t="s">
        <v>14</v>
      </c>
      <c r="H18" s="6" t="s">
        <v>17</v>
      </c>
      <c r="I18" s="6" t="s">
        <v>56</v>
      </c>
      <c r="J18" s="7">
        <v>0.96</v>
      </c>
      <c r="K18" s="7">
        <f t="shared" si="0"/>
        <v>4358.4</v>
      </c>
    </row>
    <row r="19" spans="1:11" ht="15.75">
      <c r="A19" s="2">
        <v>18</v>
      </c>
      <c r="B19" s="3" t="s">
        <v>65</v>
      </c>
      <c r="C19" s="3"/>
      <c r="D19" s="2" t="s">
        <v>18</v>
      </c>
      <c r="E19" s="5">
        <v>0</v>
      </c>
      <c r="F19" s="3"/>
      <c r="G19" s="4" t="s">
        <v>14</v>
      </c>
      <c r="H19" s="6" t="s">
        <v>17</v>
      </c>
      <c r="I19" s="6"/>
      <c r="J19" s="7">
        <v>0</v>
      </c>
      <c r="K19" s="7">
        <f t="shared" si="0"/>
        <v>0</v>
      </c>
    </row>
    <row r="20" spans="1:11" ht="15.75">
      <c r="A20" s="2">
        <v>19</v>
      </c>
      <c r="B20" s="3" t="s">
        <v>54</v>
      </c>
      <c r="C20" s="3"/>
      <c r="D20" s="2" t="s">
        <v>28</v>
      </c>
      <c r="E20" s="5">
        <v>303</v>
      </c>
      <c r="F20" s="3"/>
      <c r="G20" s="4" t="s">
        <v>14</v>
      </c>
      <c r="H20" s="6" t="s">
        <v>17</v>
      </c>
      <c r="I20" s="6" t="s">
        <v>53</v>
      </c>
      <c r="J20" s="7">
        <v>4.2</v>
      </c>
      <c r="K20" s="7">
        <f t="shared" si="0"/>
        <v>1272.6000000000001</v>
      </c>
    </row>
    <row r="21" spans="1:11" ht="15.75">
      <c r="A21" s="2">
        <v>20</v>
      </c>
      <c r="B21" s="3" t="s">
        <v>55</v>
      </c>
      <c r="C21" s="3"/>
      <c r="D21" s="2" t="s">
        <v>28</v>
      </c>
      <c r="E21" s="5">
        <v>298</v>
      </c>
      <c r="F21" s="3"/>
      <c r="G21" s="4" t="s">
        <v>14</v>
      </c>
      <c r="H21" s="6" t="s">
        <v>17</v>
      </c>
      <c r="I21" s="6" t="s">
        <v>53</v>
      </c>
      <c r="J21" s="7">
        <v>8.5</v>
      </c>
      <c r="K21" s="7">
        <f t="shared" si="0"/>
        <v>2533</v>
      </c>
    </row>
    <row r="22" spans="1:11" ht="15.75">
      <c r="A22" s="2">
        <v>21</v>
      </c>
      <c r="B22" s="3" t="s">
        <v>29</v>
      </c>
      <c r="C22" s="3" t="s">
        <v>45</v>
      </c>
      <c r="D22" s="2" t="s">
        <v>46</v>
      </c>
      <c r="E22" s="5">
        <v>26</v>
      </c>
      <c r="F22" s="3">
        <v>0.5</v>
      </c>
      <c r="G22" s="4" t="s">
        <v>14</v>
      </c>
      <c r="H22" s="6" t="s">
        <v>17</v>
      </c>
      <c r="I22" s="6" t="s">
        <v>44</v>
      </c>
      <c r="J22" s="7">
        <v>157.69</v>
      </c>
      <c r="K22" s="7">
        <f t="shared" si="0"/>
        <v>4099.94</v>
      </c>
    </row>
    <row r="23" spans="1:11" ht="15.75">
      <c r="A23" s="2">
        <v>22</v>
      </c>
      <c r="B23" s="3" t="s">
        <v>30</v>
      </c>
      <c r="C23" s="3"/>
      <c r="D23" s="2" t="s">
        <v>18</v>
      </c>
      <c r="E23" s="5">
        <v>0</v>
      </c>
      <c r="F23" s="3"/>
      <c r="G23" s="4" t="s">
        <v>14</v>
      </c>
      <c r="H23" s="6" t="s">
        <v>17</v>
      </c>
      <c r="I23" s="6"/>
      <c r="J23" s="7">
        <v>0</v>
      </c>
      <c r="K23" s="7">
        <f t="shared" si="0"/>
        <v>0</v>
      </c>
    </row>
    <row r="24" spans="1:11" ht="15.75">
      <c r="A24" s="2">
        <v>23</v>
      </c>
      <c r="B24" s="3" t="s">
        <v>31</v>
      </c>
      <c r="C24" s="3" t="s">
        <v>47</v>
      </c>
      <c r="D24" s="2" t="s">
        <v>18</v>
      </c>
      <c r="E24" s="5">
        <v>0</v>
      </c>
      <c r="F24" s="3"/>
      <c r="G24" s="4" t="s">
        <v>14</v>
      </c>
      <c r="H24" s="6" t="s">
        <v>17</v>
      </c>
      <c r="I24" s="6"/>
      <c r="J24" s="7"/>
      <c r="K24" s="7">
        <f t="shared" si="0"/>
        <v>0</v>
      </c>
    </row>
    <row r="25" spans="1:11" ht="15.75">
      <c r="A25" s="2">
        <v>24</v>
      </c>
      <c r="B25" s="3" t="s">
        <v>48</v>
      </c>
      <c r="C25" s="3" t="s">
        <v>49</v>
      </c>
      <c r="D25" s="2" t="s">
        <v>32</v>
      </c>
      <c r="E25" s="5">
        <v>0</v>
      </c>
      <c r="F25" s="3"/>
      <c r="G25" s="4" t="s">
        <v>14</v>
      </c>
      <c r="H25" s="6" t="s">
        <v>17</v>
      </c>
      <c r="I25" s="6"/>
      <c r="J25" s="7">
        <v>0</v>
      </c>
      <c r="K25" s="7">
        <f t="shared" si="0"/>
        <v>0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1:K1"/>
    <mergeCell ref="A2:K2"/>
  </mergeCell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12</cp:lastModifiedBy>
  <dcterms:created xsi:type="dcterms:W3CDTF">2019-12-26T08:48:09Z</dcterms:created>
  <dcterms:modified xsi:type="dcterms:W3CDTF">2019-12-28T08:03:48Z</dcterms:modified>
  <cp:category/>
  <cp:version/>
  <cp:contentType/>
  <cp:contentStatus/>
</cp:coreProperties>
</file>